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\ITA 69\ไตรมาสที่ 2\"/>
    </mc:Choice>
  </mc:AlternateContent>
  <xr:revisionPtr revIDLastSave="0" documentId="13_ncr:1_{A4E8C908-3742-41CB-A6EB-EDB8616BEC21}" xr6:coauthVersionLast="47" xr6:coauthVersionMax="47" xr10:uidLastSave="{00000000-0000-0000-0000-000000000000}"/>
  <bookViews>
    <workbookView xWindow="-120" yWindow="-120" windowWidth="24240" windowHeight="13020" xr2:uid="{FF642271-8F56-40BC-8718-EB88629C7C89}"/>
  </bookViews>
  <sheets>
    <sheet name="สรุปผล ปี 68" sheetId="1" r:id="rId1"/>
    <sheet name="มกราคม" sheetId="4" r:id="rId2"/>
    <sheet name="กุมภาพันธ์" sheetId="5" r:id="rId3"/>
    <sheet name="มีนาคม" sheetId="6" r:id="rId4"/>
  </sheets>
  <definedNames>
    <definedName name="_xlnm.Print_Area" localSheetId="2">กุมภาพันธ์!$A$1:$N$39</definedName>
    <definedName name="_xlnm.Print_Area" localSheetId="1">มกราคม!$A$1:$R$36</definedName>
    <definedName name="_xlnm.Print_Area" localSheetId="3">มีนาคม!$A$1:$Q$52</definedName>
    <definedName name="_xlnm.Print_Titles" localSheetId="2">กุมภาพันธ์!$1:$3</definedName>
    <definedName name="_xlnm.Print_Titles" localSheetId="1">มกราคม!$1:$3</definedName>
    <definedName name="_xlnm.Print_Titles" localSheetId="3">มีนาคม!$1:$7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<sst xmlns="http://schemas.openxmlformats.org/spreadsheetml/2006/main" count="289" uniqueCount="109">
  <si>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</si>
  <si>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</si>
  <si>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</si>
  <si>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</si>
  <si>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</si>
  <si>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</si>
  <si>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</si>
  <si>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</si>
  <si>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</si>
  <si>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รวมทั้งสิ้น</t>
  </si>
  <si>
    <t>ปัญหา/อุปสรรค</t>
  </si>
  <si>
    <t>ข้อเสนอแนะ</t>
  </si>
  <si>
    <t>แบบ สขร.1</t>
  </si>
  <si>
    <t>ลำดับ</t>
  </si>
  <si>
    <t>งานที่จัดซื้หรือจัดจ้าง</t>
  </si>
  <si>
    <t>วงเงินที่จัดซื้อ</t>
  </si>
  <si>
    <t>ราคากลาง</t>
  </si>
  <si>
    <t>วิธีจัดซื้อ</t>
  </si>
  <si>
    <t>รายชื่อผู้เสนอราคา</t>
  </si>
  <si>
    <t>ผู้ได้รับการ</t>
  </si>
  <si>
    <t>เหตุผลที่</t>
  </si>
  <si>
    <t>เลขที่</t>
  </si>
  <si>
    <t>วันที่ลงนามของ</t>
  </si>
  <si>
    <t>ที่</t>
  </si>
  <si>
    <t>หรือจ้าง</t>
  </si>
  <si>
    <t>และราคาที่เสนอ</t>
  </si>
  <si>
    <t>คัดเลือกและ</t>
  </si>
  <si>
    <t>คัดเลือก</t>
  </si>
  <si>
    <t>ของสัญญา</t>
  </si>
  <si>
    <t>สัญญาหรือ</t>
  </si>
  <si>
    <t>ราคาที่ตกลงซื้อ</t>
  </si>
  <si>
    <t>โดยสรุป</t>
  </si>
  <si>
    <t>หรือข้อตกลง</t>
  </si>
  <si>
    <t>ข้อตกลง</t>
  </si>
  <si>
    <t>ซื้อหรือจ้าง</t>
  </si>
  <si>
    <t>เฉพาะเจาะจง</t>
  </si>
  <si>
    <t>เป็นผู้มีคุณสมบัติตรง</t>
  </si>
  <si>
    <t>ตามเงื่อนไขที่กพหนด</t>
  </si>
  <si>
    <t xml:space="preserve">                                                  องค์การบริหารส่วนตำบลตันหยงดาลอ</t>
  </si>
  <si>
    <t>บริษัท ทีเอ็นเอส ตานีเครื่องเขียน จำกัด</t>
  </si>
  <si>
    <t>003/2569</t>
  </si>
  <si>
    <t>จัดซื้อวัสดุประจำหน่วยเลือกตั้ง</t>
  </si>
  <si>
    <t>006/2569</t>
  </si>
  <si>
    <t>จัดซื้อวัสดุเลือกตั้ง วัสดุไฟฟ้า</t>
  </si>
  <si>
    <t>ร้านมงคล การไฟฟ้า</t>
  </si>
  <si>
    <t>007/2569</t>
  </si>
  <si>
    <t>ซื้อวัสดุคอมพิวเตอร์ (หมึกปริ้นเตอร์) กองคลัง </t>
  </si>
  <si>
    <t>บริษัท ทักษิณ อินโฟเทค จำกัด</t>
  </si>
  <si>
    <t>008/2569</t>
  </si>
  <si>
    <t>ซื้อวัสดุคอมพิวเตอร์ (หมึกปริ้นเตอร์) กองช่าง </t>
  </si>
  <si>
    <t>009/2569</t>
  </si>
  <si>
    <t>จัดซื้อวัสดุคอมพิวเตอร์ (สำนักปลัด)</t>
  </si>
  <si>
    <t>ออน 2</t>
  </si>
  <si>
    <t>010/2569</t>
  </si>
  <si>
    <t>จัดซื้อวัสดุคอมพิวเตอร์ (หมึกปริ้นเตอร์) สำนักปลัด</t>
  </si>
  <si>
    <t>011/2569</t>
  </si>
  <si>
    <t>จัดซื้อวัสดุคอมพิวเตอร์ (สำนักปลัด) </t>
  </si>
  <si>
    <t>012/2569</t>
  </si>
  <si>
    <t>ซื้อวัสดุสำนักงาน (กองคลัง) </t>
  </si>
  <si>
    <t>013/2569</t>
  </si>
  <si>
    <t>ห้างหุ้นส่วนจำกัด ไลลา คอนสตรัคชั่น</t>
  </si>
  <si>
    <t>ปูยุด โฆษณา</t>
  </si>
  <si>
    <t>เป็นผู้มีคุณสมบัติตรงตามเงื่อนไขที่กพหนด</t>
  </si>
  <si>
    <t>014/2569</t>
  </si>
  <si>
    <t>ห้างหุ้นส่วนจำกัด หาดใหญ่ เอส พี ทัวร์</t>
  </si>
  <si>
    <t>จ้างเหมารถโดยสารไม่ประจำทาง ปรับอากาศ ตามโครงการอำนวยความสะดวกแก่ประชาชนในการเดินทางเข้าเฝ้าฯ กราบถวายบังคมพระบรมศพสมเด็จพระนางเจ้าสิริกิติ์ พระบรมราชินีนาถ พระบรมราชชนนีพันปีหลวง และศึกษาดูงานโครงการพระราชดำริ ประจำปีงบประมาณ พ.ศ. 2569 ระหว่างวันที่ 18 - 22 มกราคม 2569</t>
  </si>
  <si>
    <t>ซื้อวัสดุสำนักงาน (กองช่าง) </t>
  </si>
  <si>
    <t>จัดซื้อวัสดุงานบ้านงานครัว</t>
  </si>
  <si>
    <t>ซื้ออินทผาลัม และเครื่องดื่ม ตามโครงการส่งเสริมพิธีละศีลอดเดือนรอมฎอน ประจำปีงบประมาณ 2569</t>
  </si>
  <si>
    <t>ร้าน บ้านจาแบปะรวมภัณฑ์</t>
  </si>
  <si>
    <t>015/2569</t>
  </si>
  <si>
    <t>016/2569</t>
  </si>
  <si>
    <t>จ้างเหมาตรวจเช็คระยะรถยนต์ส่วนกลาง กฉ 6369</t>
  </si>
  <si>
    <t>จ้างเหมาเปลี่ยนสารกรองน้ำประปาพร้อมแยกท่อน้ำขึ้นถัง ล้างถังน้ำประปา หมู่ที่ 1 (รพ.สต.) , หมู่ที่ 5</t>
  </si>
  <si>
    <t>บริษัท ชูเกียรติคาร์ (1998) จำกัด</t>
  </si>
  <si>
    <t>ห้างหุ้นส่วนจำกัด หัสไชยการไฟฟ้า</t>
  </si>
  <si>
    <t xml:space="preserve">โครงการเสริมผิวทางแอสฟัลท์ติกคอนกรีต สายบ้านตำมะสู-บ้านยือริง หมู่ที่ ๓-๔ องค์การบริหารส่วนตำบลตันหยงดาลอ อำเภอยะหริ่ง จังหวัดปัตตานี </t>
  </si>
  <si>
    <t>จัดซื้อครุภัณฑ์สำนักงานTV 32 นิ้ว</t>
  </si>
  <si>
    <t>ซื้อครุภัณฑ์สำนักงาน ตู้เซฟนิรภัย (กองคลัง) </t>
  </si>
  <si>
    <t>ซื้อครุภัณฑ์คอมพิวเตอร์ (สำนักปลัด) </t>
  </si>
  <si>
    <t>จัดซื้อครุภัณฑ์คอมพิเตอร์ (งานสถิติ)</t>
  </si>
  <si>
    <t>จัดซื้อครุภัณฑ์คอมพิวเตอร์ สำนักปลัด (งานการศึกษา) </t>
  </si>
  <si>
    <t>ซื้อครุภัณฑ์คอมพิวเตอร์ (กองคลัง)</t>
  </si>
  <si>
    <t>ซื้อครุภัณฑ์คอมพิวเตอร์ (กองช่าง)</t>
  </si>
  <si>
    <t>จ้างเหมาจัดทำป้ายไวนิลประชาสัมพันธ์การขออนุญาตการก่อสร้าง รื้อถอน ต่อเติม หรือดัดแปลง พร้อมติดตั้งโครงไม้ ประจำปีงบประมาณ 2569 </t>
  </si>
  <si>
    <t>จ้างเหมาจัดเตรียมสถานที่ ตามโครงการฮารีรายอสัมพันธ์ ประจำปีงบประมาณ 2569</t>
  </si>
  <si>
    <t>ซารีปะ เต็นท์เช่า</t>
  </si>
  <si>
    <t>018/2569</t>
  </si>
  <si>
    <t>017/2569</t>
  </si>
  <si>
    <t>019/2569</t>
  </si>
  <si>
    <t>020/2569</t>
  </si>
  <si>
    <t>021/2569</t>
  </si>
  <si>
    <t>022/2569</t>
  </si>
  <si>
    <t>023/2569</t>
  </si>
  <si>
    <t xml:space="preserve">                                                  ลงวันที่ 3 เดือน กุมภาพันธ์ 2569</t>
  </si>
  <si>
    <t xml:space="preserve">                                                  ลงวันที่ 6 เดือนมีนาคม 2569</t>
  </si>
  <si>
    <t xml:space="preserve">                                                  ลงวันที่ 7 เดือนเมษายน 2569</t>
  </si>
  <si>
    <t>รายงานสรุปผลการจัดซื้อจัดจ้างขององค์การบริหารส่วนตำบลตันหยงดาลอ</t>
  </si>
  <si>
    <t>1.การดำเนินงานผ่านระบบ e-GP ทำงานขัดข้อง ไม่ต่อเนื่อง และมีการปรับปรุง Wedsite เป็นประจำ ทำให้เกิดความล่าช้าต้องใช้เวลาในการปฏิบัติงานนานกว่าปกติ</t>
  </si>
  <si>
    <t>2.เกิดปัญหาระบบบันทึกบัญชีขององค์กรปกครองส่วนท้องถิ่น ทำงานขัดข้อง ไม่ต่อเนื่อง และมีการปรับปรุง Wedsite โดยใช้เวลานานกว่าปกติ</t>
  </si>
  <si>
    <t>3.ระเบียบ กฎหมาย หนังสือสั่งการ หนังสือเวียน และคำวินิจฉัยต่างๆ ที่เกี่ยวข้องในการดำเนินการจัดซื้อจัดจ้างมีจำนวนมากมีความยุ่งยากซับซ้อน ไม่ชัดเจน เป็นปัญหาในการตีความในการปฏิบัติงานส่งผลให้เกิดความเสี่ยงในการปฏิบัติงาน</t>
  </si>
  <si>
    <t>1.	เพิ่มความละเอียดรอบคอบ ติดตามผลการจัดซื้อจัดจ้าง ทุกช่วงเวลาของปีงบประมาณเพื่อรักษาผลประโยชน์ของหน่วยงานให้มากที่สุด</t>
  </si>
  <si>
    <t>2.เรียนรู้การใช้ AI เพื่อเพิ่มศักยภาพในการทำงานในด้านต่างๆ อาทิ การค้นหาหนังสือสั่งการที่มีความเกี่ยวข้องกับประเด็นที่น่าสนใจ</t>
  </si>
  <si>
    <t>รายงานสรุปผลการจัดซื้อจัดจ้างจำแนกตามวิธีการจัดซื้อจัดจ้าง</t>
  </si>
  <si>
    <t xml:space="preserve">                                                     สรุปผลการดำเนินการจัดซื้อในรอบเดือนกุมภาพันธ์ 2569</t>
  </si>
  <si>
    <t xml:space="preserve">                                                     สรุปผลการดำเนินการจัดซื้อจัดจ้างในรอบเดือนมกราคม 2569</t>
  </si>
  <si>
    <t xml:space="preserve">                                                     สรุปผลการดำเนินการจัดซื้อในรอบเดือนมีนาคม  2569</t>
  </si>
  <si>
    <t>เดือน มกราคม 2569 - มีนาคม 2569 ประจำปีงบประมาณ พ.ศ. 2569</t>
  </si>
  <si>
    <t>จากข้อมูลดังกล่าวสรุปได้ว่า องค์การบริหารส่วนตำบลตันหยงดาลอ มีการการจัดซื้อจัดจ้างในในไตรมาสที่ 2 ปีงบประมาณ 2569 ทั้งหมด 24 รายการ จำแนกตามวิธีการจัดซื้อจัดจ้างเป็น 2 วิธี เป็นการจัดซื้อจัดจ้างโดยวิธีเฉพาะเจาะจง จำนวน 23 รายการ คิดเป็นร้อยละ 23.4 และวิธีคัดเลือก จำนวน 1 รายการ คิดเป็นร้อยละ 76.6 ของจำนวนรายการทั้งหมด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</si>
</sst>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70000]d/mm/yyyy;@"/>
    <numFmt numFmtId="190" formatCode="0.0"/>
  </numFmts>
  <fonts count="2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u val="double"/>
      <sz val="16"/>
      <color theme="1"/>
      <name val="TH SarabunPSK"/>
      <family val="2"/>
    </font>
    <font>
      <b/>
      <sz val="14"/>
      <name val="TH SarabunPSK"/>
      <family val="2"/>
      <charset val="222"/>
    </font>
    <font>
      <b/>
      <sz val="14"/>
      <name val="Arial"/>
      <family val="2"/>
      <charset val="222"/>
    </font>
    <font>
      <sz val="12"/>
      <name val="Cordia New"/>
      <family val="2"/>
    </font>
    <font>
      <sz val="14"/>
      <name val="Cordia New"/>
      <family val="2"/>
    </font>
    <font>
      <sz val="12"/>
      <name val="TH SarabunIT๙"/>
      <family val="2"/>
      <charset val="222"/>
    </font>
    <font>
      <sz val="13"/>
      <name val="Cordia New"/>
      <family val="2"/>
    </font>
    <font>
      <sz val="12"/>
      <color rgb="FF000000"/>
      <name val="TH SarabunIT๙"/>
      <family val="2"/>
      <charset val="222"/>
    </font>
    <font>
      <sz val="12"/>
      <name val="Cordia New"/>
      <family val="2"/>
      <charset val="222"/>
    </font>
    <font>
      <sz val="12"/>
      <color rgb="FF000000"/>
      <name val="Cordia New"/>
      <family val="2"/>
    </font>
    <font>
      <sz val="11"/>
      <color theme="1"/>
      <name val="Tahoma"/>
      <family val="2"/>
      <charset val="222"/>
      <scheme val="minor"/>
    </font>
    <font>
      <b/>
      <u/>
      <sz val="16"/>
      <color theme="1"/>
      <name val="TH Sarabun New"/>
      <family val="2"/>
    </font>
    <font>
      <u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PSK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b/>
      <u/>
      <sz val="16"/>
      <color theme="1"/>
      <name val="TH SarabunPSK"/>
      <family val="2"/>
    </font>
    <font>
      <u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0" xfId="0" applyFont="1"/>
    <xf numFmtId="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left" wrapText="1"/>
    </xf>
    <xf numFmtId="3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left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center"/>
    </xf>
    <xf numFmtId="14" fontId="7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top"/>
    </xf>
    <xf numFmtId="4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4" fillId="0" borderId="0" xfId="1" applyFont="1"/>
    <xf numFmtId="0" fontId="15" fillId="0" borderId="0" xfId="1" applyFont="1" applyAlignment="1">
      <alignment horizontal="center"/>
    </xf>
    <xf numFmtId="0" fontId="16" fillId="0" borderId="0" xfId="1" applyFont="1"/>
    <xf numFmtId="3" fontId="17" fillId="0" borderId="0" xfId="1" applyNumberFormat="1" applyFont="1" applyAlignment="1">
      <alignment horizontal="center"/>
    </xf>
    <xf numFmtId="0" fontId="18" fillId="0" borderId="0" xfId="1" applyFont="1"/>
    <xf numFmtId="0" fontId="21" fillId="0" borderId="0" xfId="1" applyFont="1"/>
    <xf numFmtId="0" fontId="22" fillId="0" borderId="0" xfId="0" applyFont="1"/>
    <xf numFmtId="0" fontId="23" fillId="0" borderId="0" xfId="0" applyFont="1"/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187" fontId="6" fillId="0" borderId="5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4" fontId="1" fillId="0" borderId="0" xfId="0" applyNumberFormat="1" applyFont="1"/>
    <xf numFmtId="190" fontId="1" fillId="0" borderId="0" xfId="0" applyNumberFormat="1" applyFont="1"/>
    <xf numFmtId="0" fontId="6" fillId="0" borderId="1" xfId="0" applyFont="1" applyBorder="1" applyAlignment="1">
      <alignment horizontal="center" vertical="center"/>
    </xf>
    <xf numFmtId="18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</cellXfs>
  <cellStyles count="2">
    <cellStyle name="ปกติ" xfId="0" builtinId="0"/>
    <cellStyle name="ปกติ 2" xfId="1" xr:uid="{BBFAA78B-394A-4A90-9609-0A09D376FD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6708-1120-4E7B-9ADB-F0218CBCFCCF}">
  <dimension ref="A1:S18"/>
  <sheetViews>
    <sheetView tabSelected="1" topLeftCell="A7" workbookViewId="0">
      <selection activeCell="P17" sqref="P17"/>
    </sheetView>
  </sheetViews>
  <sheetFormatPr defaultRowHeight="24" x14ac:dyDescent="0.55000000000000004"/>
  <cols>
    <col min="1" max="3" width="9" style="1"/>
    <col min="4" max="4" width="32.375" style="1" customWidth="1"/>
    <col min="5" max="5" width="12" style="2" customWidth="1"/>
    <col min="6" max="6" width="19.625" style="2" customWidth="1"/>
    <col min="7" max="7" width="9" style="1"/>
    <col min="8" max="8" width="10.75" style="1" customWidth="1"/>
    <col min="9" max="11" width="9" style="1"/>
    <col min="12" max="12" width="3.625" style="1" customWidth="1"/>
    <col min="13" max="13" width="0.125" style="1" hidden="1" customWidth="1"/>
    <col min="14" max="14" width="2.75" style="1" hidden="1" customWidth="1"/>
    <col min="15" max="15" width="9" style="1" hidden="1" customWidth="1"/>
    <col min="16" max="16" width="9" style="1"/>
    <col min="17" max="17" width="11.375" style="1" bestFit="1" customWidth="1"/>
    <col min="18" max="259" width="9" style="1"/>
    <col min="260" max="260" width="32.375" style="1" customWidth="1"/>
    <col min="261" max="261" width="12" style="1" customWidth="1"/>
    <col min="262" max="262" width="19.625" style="1" customWidth="1"/>
    <col min="263" max="267" width="9" style="1"/>
    <col min="268" max="268" width="3.625" style="1" customWidth="1"/>
    <col min="269" max="271" width="0" style="1" hidden="1" customWidth="1"/>
    <col min="272" max="515" width="9" style="1"/>
    <col min="516" max="516" width="32.375" style="1" customWidth="1"/>
    <col min="517" max="517" width="12" style="1" customWidth="1"/>
    <col min="518" max="518" width="19.625" style="1" customWidth="1"/>
    <col min="519" max="523" width="9" style="1"/>
    <col min="524" max="524" width="3.625" style="1" customWidth="1"/>
    <col min="525" max="527" width="0" style="1" hidden="1" customWidth="1"/>
    <col min="528" max="771" width="9" style="1"/>
    <col min="772" max="772" width="32.375" style="1" customWidth="1"/>
    <col min="773" max="773" width="12" style="1" customWidth="1"/>
    <col min="774" max="774" width="19.625" style="1" customWidth="1"/>
    <col min="775" max="779" width="9" style="1"/>
    <col min="780" max="780" width="3.625" style="1" customWidth="1"/>
    <col min="781" max="783" width="0" style="1" hidden="1" customWidth="1"/>
    <col min="784" max="1027" width="9" style="1"/>
    <col min="1028" max="1028" width="32.375" style="1" customWidth="1"/>
    <col min="1029" max="1029" width="12" style="1" customWidth="1"/>
    <col min="1030" max="1030" width="19.625" style="1" customWidth="1"/>
    <col min="1031" max="1035" width="9" style="1"/>
    <col min="1036" max="1036" width="3.625" style="1" customWidth="1"/>
    <col min="1037" max="1039" width="0" style="1" hidden="1" customWidth="1"/>
    <col min="1040" max="1283" width="9" style="1"/>
    <col min="1284" max="1284" width="32.375" style="1" customWidth="1"/>
    <col min="1285" max="1285" width="12" style="1" customWidth="1"/>
    <col min="1286" max="1286" width="19.625" style="1" customWidth="1"/>
    <col min="1287" max="1291" width="9" style="1"/>
    <col min="1292" max="1292" width="3.625" style="1" customWidth="1"/>
    <col min="1293" max="1295" width="0" style="1" hidden="1" customWidth="1"/>
    <col min="1296" max="1539" width="9" style="1"/>
    <col min="1540" max="1540" width="32.375" style="1" customWidth="1"/>
    <col min="1541" max="1541" width="12" style="1" customWidth="1"/>
    <col min="1542" max="1542" width="19.625" style="1" customWidth="1"/>
    <col min="1543" max="1547" width="9" style="1"/>
    <col min="1548" max="1548" width="3.625" style="1" customWidth="1"/>
    <col min="1549" max="1551" width="0" style="1" hidden="1" customWidth="1"/>
    <col min="1552" max="1795" width="9" style="1"/>
    <col min="1796" max="1796" width="32.375" style="1" customWidth="1"/>
    <col min="1797" max="1797" width="12" style="1" customWidth="1"/>
    <col min="1798" max="1798" width="19.625" style="1" customWidth="1"/>
    <col min="1799" max="1803" width="9" style="1"/>
    <col min="1804" max="1804" width="3.625" style="1" customWidth="1"/>
    <col min="1805" max="1807" width="0" style="1" hidden="1" customWidth="1"/>
    <col min="1808" max="2051" width="9" style="1"/>
    <col min="2052" max="2052" width="32.375" style="1" customWidth="1"/>
    <col min="2053" max="2053" width="12" style="1" customWidth="1"/>
    <col min="2054" max="2054" width="19.625" style="1" customWidth="1"/>
    <col min="2055" max="2059" width="9" style="1"/>
    <col min="2060" max="2060" width="3.625" style="1" customWidth="1"/>
    <col min="2061" max="2063" width="0" style="1" hidden="1" customWidth="1"/>
    <col min="2064" max="2307" width="9" style="1"/>
    <col min="2308" max="2308" width="32.375" style="1" customWidth="1"/>
    <col min="2309" max="2309" width="12" style="1" customWidth="1"/>
    <col min="2310" max="2310" width="19.625" style="1" customWidth="1"/>
    <col min="2311" max="2315" width="9" style="1"/>
    <col min="2316" max="2316" width="3.625" style="1" customWidth="1"/>
    <col min="2317" max="2319" width="0" style="1" hidden="1" customWidth="1"/>
    <col min="2320" max="2563" width="9" style="1"/>
    <col min="2564" max="2564" width="32.375" style="1" customWidth="1"/>
    <col min="2565" max="2565" width="12" style="1" customWidth="1"/>
    <col min="2566" max="2566" width="19.625" style="1" customWidth="1"/>
    <col min="2567" max="2571" width="9" style="1"/>
    <col min="2572" max="2572" width="3.625" style="1" customWidth="1"/>
    <col min="2573" max="2575" width="0" style="1" hidden="1" customWidth="1"/>
    <col min="2576" max="2819" width="9" style="1"/>
    <col min="2820" max="2820" width="32.375" style="1" customWidth="1"/>
    <col min="2821" max="2821" width="12" style="1" customWidth="1"/>
    <col min="2822" max="2822" width="19.625" style="1" customWidth="1"/>
    <col min="2823" max="2827" width="9" style="1"/>
    <col min="2828" max="2828" width="3.625" style="1" customWidth="1"/>
    <col min="2829" max="2831" width="0" style="1" hidden="1" customWidth="1"/>
    <col min="2832" max="3075" width="9" style="1"/>
    <col min="3076" max="3076" width="32.375" style="1" customWidth="1"/>
    <col min="3077" max="3077" width="12" style="1" customWidth="1"/>
    <col min="3078" max="3078" width="19.625" style="1" customWidth="1"/>
    <col min="3079" max="3083" width="9" style="1"/>
    <col min="3084" max="3084" width="3.625" style="1" customWidth="1"/>
    <col min="3085" max="3087" width="0" style="1" hidden="1" customWidth="1"/>
    <col min="3088" max="3331" width="9" style="1"/>
    <col min="3332" max="3332" width="32.375" style="1" customWidth="1"/>
    <col min="3333" max="3333" width="12" style="1" customWidth="1"/>
    <col min="3334" max="3334" width="19.625" style="1" customWidth="1"/>
    <col min="3335" max="3339" width="9" style="1"/>
    <col min="3340" max="3340" width="3.625" style="1" customWidth="1"/>
    <col min="3341" max="3343" width="0" style="1" hidden="1" customWidth="1"/>
    <col min="3344" max="3587" width="9" style="1"/>
    <col min="3588" max="3588" width="32.375" style="1" customWidth="1"/>
    <col min="3589" max="3589" width="12" style="1" customWidth="1"/>
    <col min="3590" max="3590" width="19.625" style="1" customWidth="1"/>
    <col min="3591" max="3595" width="9" style="1"/>
    <col min="3596" max="3596" width="3.625" style="1" customWidth="1"/>
    <col min="3597" max="3599" width="0" style="1" hidden="1" customWidth="1"/>
    <col min="3600" max="3843" width="9" style="1"/>
    <col min="3844" max="3844" width="32.375" style="1" customWidth="1"/>
    <col min="3845" max="3845" width="12" style="1" customWidth="1"/>
    <col min="3846" max="3846" width="19.625" style="1" customWidth="1"/>
    <col min="3847" max="3851" width="9" style="1"/>
    <col min="3852" max="3852" width="3.625" style="1" customWidth="1"/>
    <col min="3853" max="3855" width="0" style="1" hidden="1" customWidth="1"/>
    <col min="3856" max="4099" width="9" style="1"/>
    <col min="4100" max="4100" width="32.375" style="1" customWidth="1"/>
    <col min="4101" max="4101" width="12" style="1" customWidth="1"/>
    <col min="4102" max="4102" width="19.625" style="1" customWidth="1"/>
    <col min="4103" max="4107" width="9" style="1"/>
    <col min="4108" max="4108" width="3.625" style="1" customWidth="1"/>
    <col min="4109" max="4111" width="0" style="1" hidden="1" customWidth="1"/>
    <col min="4112" max="4355" width="9" style="1"/>
    <col min="4356" max="4356" width="32.375" style="1" customWidth="1"/>
    <col min="4357" max="4357" width="12" style="1" customWidth="1"/>
    <col min="4358" max="4358" width="19.625" style="1" customWidth="1"/>
    <col min="4359" max="4363" width="9" style="1"/>
    <col min="4364" max="4364" width="3.625" style="1" customWidth="1"/>
    <col min="4365" max="4367" width="0" style="1" hidden="1" customWidth="1"/>
    <col min="4368" max="4611" width="9" style="1"/>
    <col min="4612" max="4612" width="32.375" style="1" customWidth="1"/>
    <col min="4613" max="4613" width="12" style="1" customWidth="1"/>
    <col min="4614" max="4614" width="19.625" style="1" customWidth="1"/>
    <col min="4615" max="4619" width="9" style="1"/>
    <col min="4620" max="4620" width="3.625" style="1" customWidth="1"/>
    <col min="4621" max="4623" width="0" style="1" hidden="1" customWidth="1"/>
    <col min="4624" max="4867" width="9" style="1"/>
    <col min="4868" max="4868" width="32.375" style="1" customWidth="1"/>
    <col min="4869" max="4869" width="12" style="1" customWidth="1"/>
    <col min="4870" max="4870" width="19.625" style="1" customWidth="1"/>
    <col min="4871" max="4875" width="9" style="1"/>
    <col min="4876" max="4876" width="3.625" style="1" customWidth="1"/>
    <col min="4877" max="4879" width="0" style="1" hidden="1" customWidth="1"/>
    <col min="4880" max="5123" width="9" style="1"/>
    <col min="5124" max="5124" width="32.375" style="1" customWidth="1"/>
    <col min="5125" max="5125" width="12" style="1" customWidth="1"/>
    <col min="5126" max="5126" width="19.625" style="1" customWidth="1"/>
    <col min="5127" max="5131" width="9" style="1"/>
    <col min="5132" max="5132" width="3.625" style="1" customWidth="1"/>
    <col min="5133" max="5135" width="0" style="1" hidden="1" customWidth="1"/>
    <col min="5136" max="5379" width="9" style="1"/>
    <col min="5380" max="5380" width="32.375" style="1" customWidth="1"/>
    <col min="5381" max="5381" width="12" style="1" customWidth="1"/>
    <col min="5382" max="5382" width="19.625" style="1" customWidth="1"/>
    <col min="5383" max="5387" width="9" style="1"/>
    <col min="5388" max="5388" width="3.625" style="1" customWidth="1"/>
    <col min="5389" max="5391" width="0" style="1" hidden="1" customWidth="1"/>
    <col min="5392" max="5635" width="9" style="1"/>
    <col min="5636" max="5636" width="32.375" style="1" customWidth="1"/>
    <col min="5637" max="5637" width="12" style="1" customWidth="1"/>
    <col min="5638" max="5638" width="19.625" style="1" customWidth="1"/>
    <col min="5639" max="5643" width="9" style="1"/>
    <col min="5644" max="5644" width="3.625" style="1" customWidth="1"/>
    <col min="5645" max="5647" width="0" style="1" hidden="1" customWidth="1"/>
    <col min="5648" max="5891" width="9" style="1"/>
    <col min="5892" max="5892" width="32.375" style="1" customWidth="1"/>
    <col min="5893" max="5893" width="12" style="1" customWidth="1"/>
    <col min="5894" max="5894" width="19.625" style="1" customWidth="1"/>
    <col min="5895" max="5899" width="9" style="1"/>
    <col min="5900" max="5900" width="3.625" style="1" customWidth="1"/>
    <col min="5901" max="5903" width="0" style="1" hidden="1" customWidth="1"/>
    <col min="5904" max="6147" width="9" style="1"/>
    <col min="6148" max="6148" width="32.375" style="1" customWidth="1"/>
    <col min="6149" max="6149" width="12" style="1" customWidth="1"/>
    <col min="6150" max="6150" width="19.625" style="1" customWidth="1"/>
    <col min="6151" max="6155" width="9" style="1"/>
    <col min="6156" max="6156" width="3.625" style="1" customWidth="1"/>
    <col min="6157" max="6159" width="0" style="1" hidden="1" customWidth="1"/>
    <col min="6160" max="6403" width="9" style="1"/>
    <col min="6404" max="6404" width="32.375" style="1" customWidth="1"/>
    <col min="6405" max="6405" width="12" style="1" customWidth="1"/>
    <col min="6406" max="6406" width="19.625" style="1" customWidth="1"/>
    <col min="6407" max="6411" width="9" style="1"/>
    <col min="6412" max="6412" width="3.625" style="1" customWidth="1"/>
    <col min="6413" max="6415" width="0" style="1" hidden="1" customWidth="1"/>
    <col min="6416" max="6659" width="9" style="1"/>
    <col min="6660" max="6660" width="32.375" style="1" customWidth="1"/>
    <col min="6661" max="6661" width="12" style="1" customWidth="1"/>
    <col min="6662" max="6662" width="19.625" style="1" customWidth="1"/>
    <col min="6663" max="6667" width="9" style="1"/>
    <col min="6668" max="6668" width="3.625" style="1" customWidth="1"/>
    <col min="6669" max="6671" width="0" style="1" hidden="1" customWidth="1"/>
    <col min="6672" max="6915" width="9" style="1"/>
    <col min="6916" max="6916" width="32.375" style="1" customWidth="1"/>
    <col min="6917" max="6917" width="12" style="1" customWidth="1"/>
    <col min="6918" max="6918" width="19.625" style="1" customWidth="1"/>
    <col min="6919" max="6923" width="9" style="1"/>
    <col min="6924" max="6924" width="3.625" style="1" customWidth="1"/>
    <col min="6925" max="6927" width="0" style="1" hidden="1" customWidth="1"/>
    <col min="6928" max="7171" width="9" style="1"/>
    <col min="7172" max="7172" width="32.375" style="1" customWidth="1"/>
    <col min="7173" max="7173" width="12" style="1" customWidth="1"/>
    <col min="7174" max="7174" width="19.625" style="1" customWidth="1"/>
    <col min="7175" max="7179" width="9" style="1"/>
    <col min="7180" max="7180" width="3.625" style="1" customWidth="1"/>
    <col min="7181" max="7183" width="0" style="1" hidden="1" customWidth="1"/>
    <col min="7184" max="7427" width="9" style="1"/>
    <col min="7428" max="7428" width="32.375" style="1" customWidth="1"/>
    <col min="7429" max="7429" width="12" style="1" customWidth="1"/>
    <col min="7430" max="7430" width="19.625" style="1" customWidth="1"/>
    <col min="7431" max="7435" width="9" style="1"/>
    <col min="7436" max="7436" width="3.625" style="1" customWidth="1"/>
    <col min="7437" max="7439" width="0" style="1" hidden="1" customWidth="1"/>
    <col min="7440" max="7683" width="9" style="1"/>
    <col min="7684" max="7684" width="32.375" style="1" customWidth="1"/>
    <col min="7685" max="7685" width="12" style="1" customWidth="1"/>
    <col min="7686" max="7686" width="19.625" style="1" customWidth="1"/>
    <col min="7687" max="7691" width="9" style="1"/>
    <col min="7692" max="7692" width="3.625" style="1" customWidth="1"/>
    <col min="7693" max="7695" width="0" style="1" hidden="1" customWidth="1"/>
    <col min="7696" max="7939" width="9" style="1"/>
    <col min="7940" max="7940" width="32.375" style="1" customWidth="1"/>
    <col min="7941" max="7941" width="12" style="1" customWidth="1"/>
    <col min="7942" max="7942" width="19.625" style="1" customWidth="1"/>
    <col min="7943" max="7947" width="9" style="1"/>
    <col min="7948" max="7948" width="3.625" style="1" customWidth="1"/>
    <col min="7949" max="7951" width="0" style="1" hidden="1" customWidth="1"/>
    <col min="7952" max="8195" width="9" style="1"/>
    <col min="8196" max="8196" width="32.375" style="1" customWidth="1"/>
    <col min="8197" max="8197" width="12" style="1" customWidth="1"/>
    <col min="8198" max="8198" width="19.625" style="1" customWidth="1"/>
    <col min="8199" max="8203" width="9" style="1"/>
    <col min="8204" max="8204" width="3.625" style="1" customWidth="1"/>
    <col min="8205" max="8207" width="0" style="1" hidden="1" customWidth="1"/>
    <col min="8208" max="8451" width="9" style="1"/>
    <col min="8452" max="8452" width="32.375" style="1" customWidth="1"/>
    <col min="8453" max="8453" width="12" style="1" customWidth="1"/>
    <col min="8454" max="8454" width="19.625" style="1" customWidth="1"/>
    <col min="8455" max="8459" width="9" style="1"/>
    <col min="8460" max="8460" width="3.625" style="1" customWidth="1"/>
    <col min="8461" max="8463" width="0" style="1" hidden="1" customWidth="1"/>
    <col min="8464" max="8707" width="9" style="1"/>
    <col min="8708" max="8708" width="32.375" style="1" customWidth="1"/>
    <col min="8709" max="8709" width="12" style="1" customWidth="1"/>
    <col min="8710" max="8710" width="19.625" style="1" customWidth="1"/>
    <col min="8711" max="8715" width="9" style="1"/>
    <col min="8716" max="8716" width="3.625" style="1" customWidth="1"/>
    <col min="8717" max="8719" width="0" style="1" hidden="1" customWidth="1"/>
    <col min="8720" max="8963" width="9" style="1"/>
    <col min="8964" max="8964" width="32.375" style="1" customWidth="1"/>
    <col min="8965" max="8965" width="12" style="1" customWidth="1"/>
    <col min="8966" max="8966" width="19.625" style="1" customWidth="1"/>
    <col min="8967" max="8971" width="9" style="1"/>
    <col min="8972" max="8972" width="3.625" style="1" customWidth="1"/>
    <col min="8973" max="8975" width="0" style="1" hidden="1" customWidth="1"/>
    <col min="8976" max="9219" width="9" style="1"/>
    <col min="9220" max="9220" width="32.375" style="1" customWidth="1"/>
    <col min="9221" max="9221" width="12" style="1" customWidth="1"/>
    <col min="9222" max="9222" width="19.625" style="1" customWidth="1"/>
    <col min="9223" max="9227" width="9" style="1"/>
    <col min="9228" max="9228" width="3.625" style="1" customWidth="1"/>
    <col min="9229" max="9231" width="0" style="1" hidden="1" customWidth="1"/>
    <col min="9232" max="9475" width="9" style="1"/>
    <col min="9476" max="9476" width="32.375" style="1" customWidth="1"/>
    <col min="9477" max="9477" width="12" style="1" customWidth="1"/>
    <col min="9478" max="9478" width="19.625" style="1" customWidth="1"/>
    <col min="9479" max="9483" width="9" style="1"/>
    <col min="9484" max="9484" width="3.625" style="1" customWidth="1"/>
    <col min="9485" max="9487" width="0" style="1" hidden="1" customWidth="1"/>
    <col min="9488" max="9731" width="9" style="1"/>
    <col min="9732" max="9732" width="32.375" style="1" customWidth="1"/>
    <col min="9733" max="9733" width="12" style="1" customWidth="1"/>
    <col min="9734" max="9734" width="19.625" style="1" customWidth="1"/>
    <col min="9735" max="9739" width="9" style="1"/>
    <col min="9740" max="9740" width="3.625" style="1" customWidth="1"/>
    <col min="9741" max="9743" width="0" style="1" hidden="1" customWidth="1"/>
    <col min="9744" max="9987" width="9" style="1"/>
    <col min="9988" max="9988" width="32.375" style="1" customWidth="1"/>
    <col min="9989" max="9989" width="12" style="1" customWidth="1"/>
    <col min="9990" max="9990" width="19.625" style="1" customWidth="1"/>
    <col min="9991" max="9995" width="9" style="1"/>
    <col min="9996" max="9996" width="3.625" style="1" customWidth="1"/>
    <col min="9997" max="9999" width="0" style="1" hidden="1" customWidth="1"/>
    <col min="10000" max="10243" width="9" style="1"/>
    <col min="10244" max="10244" width="32.375" style="1" customWidth="1"/>
    <col min="10245" max="10245" width="12" style="1" customWidth="1"/>
    <col min="10246" max="10246" width="19.625" style="1" customWidth="1"/>
    <col min="10247" max="10251" width="9" style="1"/>
    <col min="10252" max="10252" width="3.625" style="1" customWidth="1"/>
    <col min="10253" max="10255" width="0" style="1" hidden="1" customWidth="1"/>
    <col min="10256" max="10499" width="9" style="1"/>
    <col min="10500" max="10500" width="32.375" style="1" customWidth="1"/>
    <col min="10501" max="10501" width="12" style="1" customWidth="1"/>
    <col min="10502" max="10502" width="19.625" style="1" customWidth="1"/>
    <col min="10503" max="10507" width="9" style="1"/>
    <col min="10508" max="10508" width="3.625" style="1" customWidth="1"/>
    <col min="10509" max="10511" width="0" style="1" hidden="1" customWidth="1"/>
    <col min="10512" max="10755" width="9" style="1"/>
    <col min="10756" max="10756" width="32.375" style="1" customWidth="1"/>
    <col min="10757" max="10757" width="12" style="1" customWidth="1"/>
    <col min="10758" max="10758" width="19.625" style="1" customWidth="1"/>
    <col min="10759" max="10763" width="9" style="1"/>
    <col min="10764" max="10764" width="3.625" style="1" customWidth="1"/>
    <col min="10765" max="10767" width="0" style="1" hidden="1" customWidth="1"/>
    <col min="10768" max="11011" width="9" style="1"/>
    <col min="11012" max="11012" width="32.375" style="1" customWidth="1"/>
    <col min="11013" max="11013" width="12" style="1" customWidth="1"/>
    <col min="11014" max="11014" width="19.625" style="1" customWidth="1"/>
    <col min="11015" max="11019" width="9" style="1"/>
    <col min="11020" max="11020" width="3.625" style="1" customWidth="1"/>
    <col min="11021" max="11023" width="0" style="1" hidden="1" customWidth="1"/>
    <col min="11024" max="11267" width="9" style="1"/>
    <col min="11268" max="11268" width="32.375" style="1" customWidth="1"/>
    <col min="11269" max="11269" width="12" style="1" customWidth="1"/>
    <col min="11270" max="11270" width="19.625" style="1" customWidth="1"/>
    <col min="11271" max="11275" width="9" style="1"/>
    <col min="11276" max="11276" width="3.625" style="1" customWidth="1"/>
    <col min="11277" max="11279" width="0" style="1" hidden="1" customWidth="1"/>
    <col min="11280" max="11523" width="9" style="1"/>
    <col min="11524" max="11524" width="32.375" style="1" customWidth="1"/>
    <col min="11525" max="11525" width="12" style="1" customWidth="1"/>
    <col min="11526" max="11526" width="19.625" style="1" customWidth="1"/>
    <col min="11527" max="11531" width="9" style="1"/>
    <col min="11532" max="11532" width="3.625" style="1" customWidth="1"/>
    <col min="11533" max="11535" width="0" style="1" hidden="1" customWidth="1"/>
    <col min="11536" max="11779" width="9" style="1"/>
    <col min="11780" max="11780" width="32.375" style="1" customWidth="1"/>
    <col min="11781" max="11781" width="12" style="1" customWidth="1"/>
    <col min="11782" max="11782" width="19.625" style="1" customWidth="1"/>
    <col min="11783" max="11787" width="9" style="1"/>
    <col min="11788" max="11788" width="3.625" style="1" customWidth="1"/>
    <col min="11789" max="11791" width="0" style="1" hidden="1" customWidth="1"/>
    <col min="11792" max="12035" width="9" style="1"/>
    <col min="12036" max="12036" width="32.375" style="1" customWidth="1"/>
    <col min="12037" max="12037" width="12" style="1" customWidth="1"/>
    <col min="12038" max="12038" width="19.625" style="1" customWidth="1"/>
    <col min="12039" max="12043" width="9" style="1"/>
    <col min="12044" max="12044" width="3.625" style="1" customWidth="1"/>
    <col min="12045" max="12047" width="0" style="1" hidden="1" customWidth="1"/>
    <col min="12048" max="12291" width="9" style="1"/>
    <col min="12292" max="12292" width="32.375" style="1" customWidth="1"/>
    <col min="12293" max="12293" width="12" style="1" customWidth="1"/>
    <col min="12294" max="12294" width="19.625" style="1" customWidth="1"/>
    <col min="12295" max="12299" width="9" style="1"/>
    <col min="12300" max="12300" width="3.625" style="1" customWidth="1"/>
    <col min="12301" max="12303" width="0" style="1" hidden="1" customWidth="1"/>
    <col min="12304" max="12547" width="9" style="1"/>
    <col min="12548" max="12548" width="32.375" style="1" customWidth="1"/>
    <col min="12549" max="12549" width="12" style="1" customWidth="1"/>
    <col min="12550" max="12550" width="19.625" style="1" customWidth="1"/>
    <col min="12551" max="12555" width="9" style="1"/>
    <col min="12556" max="12556" width="3.625" style="1" customWidth="1"/>
    <col min="12557" max="12559" width="0" style="1" hidden="1" customWidth="1"/>
    <col min="12560" max="12803" width="9" style="1"/>
    <col min="12804" max="12804" width="32.375" style="1" customWidth="1"/>
    <col min="12805" max="12805" width="12" style="1" customWidth="1"/>
    <col min="12806" max="12806" width="19.625" style="1" customWidth="1"/>
    <col min="12807" max="12811" width="9" style="1"/>
    <col min="12812" max="12812" width="3.625" style="1" customWidth="1"/>
    <col min="12813" max="12815" width="0" style="1" hidden="1" customWidth="1"/>
    <col min="12816" max="13059" width="9" style="1"/>
    <col min="13060" max="13060" width="32.375" style="1" customWidth="1"/>
    <col min="13061" max="13061" width="12" style="1" customWidth="1"/>
    <col min="13062" max="13062" width="19.625" style="1" customWidth="1"/>
    <col min="13063" max="13067" width="9" style="1"/>
    <col min="13068" max="13068" width="3.625" style="1" customWidth="1"/>
    <col min="13069" max="13071" width="0" style="1" hidden="1" customWidth="1"/>
    <col min="13072" max="13315" width="9" style="1"/>
    <col min="13316" max="13316" width="32.375" style="1" customWidth="1"/>
    <col min="13317" max="13317" width="12" style="1" customWidth="1"/>
    <col min="13318" max="13318" width="19.625" style="1" customWidth="1"/>
    <col min="13319" max="13323" width="9" style="1"/>
    <col min="13324" max="13324" width="3.625" style="1" customWidth="1"/>
    <col min="13325" max="13327" width="0" style="1" hidden="1" customWidth="1"/>
    <col min="13328" max="13571" width="9" style="1"/>
    <col min="13572" max="13572" width="32.375" style="1" customWidth="1"/>
    <col min="13573" max="13573" width="12" style="1" customWidth="1"/>
    <col min="13574" max="13574" width="19.625" style="1" customWidth="1"/>
    <col min="13575" max="13579" width="9" style="1"/>
    <col min="13580" max="13580" width="3.625" style="1" customWidth="1"/>
    <col min="13581" max="13583" width="0" style="1" hidden="1" customWidth="1"/>
    <col min="13584" max="13827" width="9" style="1"/>
    <col min="13828" max="13828" width="32.375" style="1" customWidth="1"/>
    <col min="13829" max="13829" width="12" style="1" customWidth="1"/>
    <col min="13830" max="13830" width="19.625" style="1" customWidth="1"/>
    <col min="13831" max="13835" width="9" style="1"/>
    <col min="13836" max="13836" width="3.625" style="1" customWidth="1"/>
    <col min="13837" max="13839" width="0" style="1" hidden="1" customWidth="1"/>
    <col min="13840" max="14083" width="9" style="1"/>
    <col min="14084" max="14084" width="32.375" style="1" customWidth="1"/>
    <col min="14085" max="14085" width="12" style="1" customWidth="1"/>
    <col min="14086" max="14086" width="19.625" style="1" customWidth="1"/>
    <col min="14087" max="14091" width="9" style="1"/>
    <col min="14092" max="14092" width="3.625" style="1" customWidth="1"/>
    <col min="14093" max="14095" width="0" style="1" hidden="1" customWidth="1"/>
    <col min="14096" max="14339" width="9" style="1"/>
    <col min="14340" max="14340" width="32.375" style="1" customWidth="1"/>
    <col min="14341" max="14341" width="12" style="1" customWidth="1"/>
    <col min="14342" max="14342" width="19.625" style="1" customWidth="1"/>
    <col min="14343" max="14347" width="9" style="1"/>
    <col min="14348" max="14348" width="3.625" style="1" customWidth="1"/>
    <col min="14349" max="14351" width="0" style="1" hidden="1" customWidth="1"/>
    <col min="14352" max="14595" width="9" style="1"/>
    <col min="14596" max="14596" width="32.375" style="1" customWidth="1"/>
    <col min="14597" max="14597" width="12" style="1" customWidth="1"/>
    <col min="14598" max="14598" width="19.625" style="1" customWidth="1"/>
    <col min="14599" max="14603" width="9" style="1"/>
    <col min="14604" max="14604" width="3.625" style="1" customWidth="1"/>
    <col min="14605" max="14607" width="0" style="1" hidden="1" customWidth="1"/>
    <col min="14608" max="14851" width="9" style="1"/>
    <col min="14852" max="14852" width="32.375" style="1" customWidth="1"/>
    <col min="14853" max="14853" width="12" style="1" customWidth="1"/>
    <col min="14854" max="14854" width="19.625" style="1" customWidth="1"/>
    <col min="14855" max="14859" width="9" style="1"/>
    <col min="14860" max="14860" width="3.625" style="1" customWidth="1"/>
    <col min="14861" max="14863" width="0" style="1" hidden="1" customWidth="1"/>
    <col min="14864" max="15107" width="9" style="1"/>
    <col min="15108" max="15108" width="32.375" style="1" customWidth="1"/>
    <col min="15109" max="15109" width="12" style="1" customWidth="1"/>
    <col min="15110" max="15110" width="19.625" style="1" customWidth="1"/>
    <col min="15111" max="15115" width="9" style="1"/>
    <col min="15116" max="15116" width="3.625" style="1" customWidth="1"/>
    <col min="15117" max="15119" width="0" style="1" hidden="1" customWidth="1"/>
    <col min="15120" max="15363" width="9" style="1"/>
    <col min="15364" max="15364" width="32.375" style="1" customWidth="1"/>
    <col min="15365" max="15365" width="12" style="1" customWidth="1"/>
    <col min="15366" max="15366" width="19.625" style="1" customWidth="1"/>
    <col min="15367" max="15371" width="9" style="1"/>
    <col min="15372" max="15372" width="3.625" style="1" customWidth="1"/>
    <col min="15373" max="15375" width="0" style="1" hidden="1" customWidth="1"/>
    <col min="15376" max="15619" width="9" style="1"/>
    <col min="15620" max="15620" width="32.375" style="1" customWidth="1"/>
    <col min="15621" max="15621" width="12" style="1" customWidth="1"/>
    <col min="15622" max="15622" width="19.625" style="1" customWidth="1"/>
    <col min="15623" max="15627" width="9" style="1"/>
    <col min="15628" max="15628" width="3.625" style="1" customWidth="1"/>
    <col min="15629" max="15631" width="0" style="1" hidden="1" customWidth="1"/>
    <col min="15632" max="15875" width="9" style="1"/>
    <col min="15876" max="15876" width="32.375" style="1" customWidth="1"/>
    <col min="15877" max="15877" width="12" style="1" customWidth="1"/>
    <col min="15878" max="15878" width="19.625" style="1" customWidth="1"/>
    <col min="15879" max="15883" width="9" style="1"/>
    <col min="15884" max="15884" width="3.625" style="1" customWidth="1"/>
    <col min="15885" max="15887" width="0" style="1" hidden="1" customWidth="1"/>
    <col min="15888" max="16131" width="9" style="1"/>
    <col min="16132" max="16132" width="32.375" style="1" customWidth="1"/>
    <col min="16133" max="16133" width="12" style="1" customWidth="1"/>
    <col min="16134" max="16134" width="19.625" style="1" customWidth="1"/>
    <col min="16135" max="16139" width="9" style="1"/>
    <col min="16140" max="16140" width="3.625" style="1" customWidth="1"/>
    <col min="16141" max="16143" width="0" style="1" hidden="1" customWidth="1"/>
    <col min="16144" max="16384" width="9" style="1"/>
  </cols>
  <sheetData>
    <row r="1" spans="1:19" x14ac:dyDescent="0.55000000000000004">
      <c r="A1" s="60" t="s">
        <v>97</v>
      </c>
      <c r="B1" s="60"/>
      <c r="C1" s="60"/>
      <c r="D1" s="60"/>
      <c r="E1" s="60"/>
      <c r="F1" s="60"/>
      <c r="G1" s="60"/>
      <c r="H1" s="60"/>
    </row>
    <row r="2" spans="1:19" x14ac:dyDescent="0.55000000000000004">
      <c r="A2" s="60" t="s">
        <v>107</v>
      </c>
      <c r="B2" s="60"/>
      <c r="C2" s="60"/>
      <c r="D2" s="60"/>
      <c r="E2" s="60"/>
      <c r="F2" s="60"/>
      <c r="G2" s="60"/>
      <c r="H2" s="60"/>
    </row>
    <row r="3" spans="1:19" x14ac:dyDescent="0.55000000000000004">
      <c r="A3" s="60" t="s">
        <v>103</v>
      </c>
      <c r="B3" s="60"/>
      <c r="C3" s="60"/>
      <c r="D3" s="60"/>
      <c r="E3" s="60"/>
      <c r="F3" s="60"/>
      <c r="G3" s="60"/>
      <c r="H3" s="60"/>
    </row>
    <row r="4" spans="1:19" x14ac:dyDescent="0.55000000000000004">
      <c r="D4" s="3" t="s">
        <v>0</v>
      </c>
      <c r="E4" s="3" t="s">
        <v>1</v>
      </c>
      <c r="F4" s="3" t="s">
        <v>2</v>
      </c>
    </row>
    <row r="5" spans="1:19" x14ac:dyDescent="0.55000000000000004">
      <c r="D5" s="4" t="s">
        <v>3</v>
      </c>
      <c r="E5" s="3" t="s">
        <v>4</v>
      </c>
      <c r="F5" s="3" t="s">
        <v>4</v>
      </c>
      <c r="J5" s="60"/>
      <c r="K5" s="60"/>
      <c r="L5" s="60"/>
      <c r="M5" s="60"/>
      <c r="N5" s="60"/>
      <c r="O5" s="60"/>
      <c r="P5" s="60"/>
      <c r="Q5" s="60"/>
    </row>
    <row r="6" spans="1:19" x14ac:dyDescent="0.55000000000000004">
      <c r="D6" s="4" t="s">
        <v>5</v>
      </c>
      <c r="E6" s="3">
        <v>1</v>
      </c>
      <c r="F6" s="46">
        <v>3324510</v>
      </c>
    </row>
    <row r="7" spans="1:19" x14ac:dyDescent="0.55000000000000004">
      <c r="D7" s="4" t="s">
        <v>6</v>
      </c>
      <c r="E7" s="3">
        <v>23</v>
      </c>
      <c r="F7" s="47">
        <v>1018305</v>
      </c>
    </row>
    <row r="8" spans="1:19" x14ac:dyDescent="0.55000000000000004">
      <c r="D8" s="4" t="s">
        <v>7</v>
      </c>
      <c r="E8" s="3" t="s">
        <v>4</v>
      </c>
      <c r="F8" s="3" t="s">
        <v>4</v>
      </c>
      <c r="Q8" s="95"/>
    </row>
    <row r="9" spans="1:19" x14ac:dyDescent="0.55000000000000004">
      <c r="D9" s="4" t="s">
        <v>8</v>
      </c>
      <c r="E9" s="3" t="s">
        <v>4</v>
      </c>
      <c r="F9" s="3" t="s">
        <v>4</v>
      </c>
      <c r="Q9" s="95"/>
      <c r="S9" s="96"/>
    </row>
    <row r="10" spans="1:19" x14ac:dyDescent="0.55000000000000004">
      <c r="D10" s="5" t="s">
        <v>9</v>
      </c>
      <c r="E10" s="3">
        <f>SUM(E6:E9)</f>
        <v>24</v>
      </c>
      <c r="F10" s="46">
        <f>SUM(F6:F9)</f>
        <v>4342815</v>
      </c>
      <c r="Q10" s="95"/>
      <c r="S10" s="96"/>
    </row>
    <row r="11" spans="1:19" x14ac:dyDescent="0.55000000000000004">
      <c r="A11" s="48" t="s">
        <v>10</v>
      </c>
      <c r="B11" s="49"/>
      <c r="C11" s="50"/>
      <c r="D11" s="50"/>
      <c r="E11" s="50"/>
      <c r="F11" s="51"/>
      <c r="G11" s="50"/>
      <c r="H11" s="52"/>
    </row>
    <row r="12" spans="1:19" ht="44.25" customHeight="1" x14ac:dyDescent="0.55000000000000004">
      <c r="A12" s="61" t="s">
        <v>108</v>
      </c>
      <c r="B12" s="61"/>
      <c r="C12" s="61"/>
      <c r="D12" s="61"/>
      <c r="E12" s="61"/>
      <c r="F12" s="61"/>
      <c r="G12" s="61"/>
      <c r="H12" s="61"/>
      <c r="I12" s="56"/>
      <c r="J12" s="56"/>
      <c r="K12" s="56"/>
      <c r="L12" s="56"/>
    </row>
    <row r="13" spans="1:19" ht="24" customHeight="1" x14ac:dyDescent="0.55000000000000004">
      <c r="A13" s="62" t="s">
        <v>98</v>
      </c>
      <c r="B13" s="62"/>
      <c r="C13" s="62"/>
      <c r="D13" s="62"/>
      <c r="E13" s="62"/>
      <c r="F13" s="62"/>
      <c r="G13" s="62"/>
      <c r="H13" s="62"/>
      <c r="I13" s="57"/>
      <c r="J13" s="57"/>
      <c r="K13" s="57"/>
      <c r="L13" s="57"/>
    </row>
    <row r="14" spans="1:19" ht="24" customHeight="1" x14ac:dyDescent="0.55000000000000004">
      <c r="A14" s="62" t="s">
        <v>99</v>
      </c>
      <c r="B14" s="62"/>
      <c r="C14" s="62"/>
      <c r="D14" s="62"/>
      <c r="E14" s="62"/>
      <c r="F14" s="62"/>
      <c r="G14" s="62"/>
      <c r="H14" s="62"/>
      <c r="I14" s="57"/>
      <c r="J14" s="57"/>
      <c r="K14" s="57"/>
      <c r="L14" s="57"/>
    </row>
    <row r="15" spans="1:19" ht="47.25" customHeight="1" x14ac:dyDescent="0.55000000000000004">
      <c r="A15" s="63" t="s">
        <v>100</v>
      </c>
      <c r="B15" s="63"/>
      <c r="C15" s="63"/>
      <c r="D15" s="63"/>
      <c r="E15" s="63"/>
      <c r="F15" s="63"/>
      <c r="G15" s="63"/>
      <c r="H15" s="63"/>
      <c r="I15" s="58"/>
      <c r="J15" s="58"/>
      <c r="K15" s="58"/>
      <c r="L15" s="58"/>
    </row>
    <row r="16" spans="1:19" x14ac:dyDescent="0.55000000000000004">
      <c r="A16" s="53" t="s">
        <v>11</v>
      </c>
      <c r="B16" s="54"/>
      <c r="C16" s="55"/>
      <c r="D16" s="55"/>
      <c r="E16" s="55"/>
      <c r="F16" s="55"/>
      <c r="G16" s="55"/>
      <c r="H16" s="55"/>
      <c r="I16" s="55"/>
      <c r="J16" s="55"/>
      <c r="K16"/>
      <c r="L16"/>
    </row>
    <row r="17" spans="1:12" x14ac:dyDescent="0.55000000000000004">
      <c r="A17" s="59" t="s">
        <v>101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x14ac:dyDescent="0.55000000000000004">
      <c r="A18" s="59" t="s">
        <v>102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</sheetData>
  <mergeCells count="10">
    <mergeCell ref="A17:L17"/>
    <mergeCell ref="A18:L18"/>
    <mergeCell ref="A2:H2"/>
    <mergeCell ref="A3:H3"/>
    <mergeCell ref="A1:H1"/>
    <mergeCell ref="A12:H12"/>
    <mergeCell ref="A13:H13"/>
    <mergeCell ref="A14:H14"/>
    <mergeCell ref="A15:H15"/>
    <mergeCell ref="J5:Q5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4228-5460-4521-BC7C-AE75C6BC117D}">
  <dimension ref="A1:K32"/>
  <sheetViews>
    <sheetView view="pageBreakPreview" zoomScaleNormal="100" zoomScaleSheetLayoutView="100" workbookViewId="0">
      <selection activeCell="M14" sqref="M14"/>
    </sheetView>
  </sheetViews>
  <sheetFormatPr defaultRowHeight="14.25" x14ac:dyDescent="0.2"/>
  <cols>
    <col min="1" max="1" width="5.625" customWidth="1"/>
    <col min="2" max="2" width="23.125" customWidth="1"/>
    <col min="3" max="3" width="9.5" customWidth="1"/>
    <col min="4" max="4" width="7.875" customWidth="1"/>
    <col min="5" max="5" width="8" customWidth="1"/>
    <col min="6" max="6" width="22.375" customWidth="1"/>
    <col min="7" max="7" width="21.75" customWidth="1"/>
    <col min="8" max="8" width="14.875" customWidth="1"/>
    <col min="9" max="9" width="10.625" customWidth="1"/>
    <col min="10" max="10" width="12.375" customWidth="1"/>
  </cols>
  <sheetData>
    <row r="1" spans="1:11" s="21" customFormat="1" ht="24.75" customHeight="1" x14ac:dyDescent="0.5">
      <c r="A1" s="65" t="s">
        <v>105</v>
      </c>
      <c r="B1" s="65"/>
      <c r="C1" s="65"/>
      <c r="D1" s="65"/>
      <c r="E1" s="65"/>
      <c r="F1" s="65"/>
      <c r="G1" s="65"/>
      <c r="H1" s="7"/>
      <c r="I1" s="6" t="s">
        <v>12</v>
      </c>
      <c r="J1" s="7"/>
    </row>
    <row r="2" spans="1:11" s="21" customFormat="1" ht="20.25" customHeight="1" x14ac:dyDescent="0.5">
      <c r="A2" s="65" t="s">
        <v>38</v>
      </c>
      <c r="B2" s="65"/>
      <c r="C2" s="65"/>
      <c r="D2" s="65"/>
      <c r="E2" s="65"/>
      <c r="F2" s="65"/>
      <c r="G2" s="65"/>
      <c r="H2" s="7"/>
      <c r="I2" s="8"/>
      <c r="J2" s="7"/>
    </row>
    <row r="3" spans="1:11" s="21" customFormat="1" ht="21.75" customHeight="1" x14ac:dyDescent="0.5">
      <c r="A3" s="70" t="s">
        <v>94</v>
      </c>
      <c r="B3" s="70"/>
      <c r="C3" s="70"/>
      <c r="D3" s="70"/>
      <c r="E3" s="70"/>
      <c r="F3" s="70"/>
      <c r="G3" s="70"/>
      <c r="H3" s="7"/>
      <c r="I3" s="8"/>
      <c r="J3" s="7"/>
    </row>
    <row r="4" spans="1:11" s="21" customFormat="1" ht="27" customHeight="1" x14ac:dyDescent="0.5">
      <c r="A4" s="9" t="s">
        <v>13</v>
      </c>
      <c r="B4" s="9" t="s">
        <v>14</v>
      </c>
      <c r="C4" s="10" t="s">
        <v>15</v>
      </c>
      <c r="D4" s="10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</row>
    <row r="5" spans="1:11" s="21" customFormat="1" ht="21.75" customHeight="1" x14ac:dyDescent="0.5">
      <c r="A5" s="11" t="s">
        <v>23</v>
      </c>
      <c r="B5" s="12"/>
      <c r="C5" s="13" t="s">
        <v>24</v>
      </c>
      <c r="D5" s="13"/>
      <c r="E5" s="11" t="s">
        <v>24</v>
      </c>
      <c r="F5" s="11" t="s">
        <v>25</v>
      </c>
      <c r="G5" s="11" t="s">
        <v>26</v>
      </c>
      <c r="H5" s="11" t="s">
        <v>27</v>
      </c>
      <c r="I5" s="11" t="s">
        <v>28</v>
      </c>
      <c r="J5" s="11" t="s">
        <v>29</v>
      </c>
    </row>
    <row r="6" spans="1:11" s="21" customFormat="1" ht="21.75" customHeight="1" x14ac:dyDescent="0.5">
      <c r="A6" s="11"/>
      <c r="B6" s="12"/>
      <c r="C6" s="13"/>
      <c r="D6" s="13"/>
      <c r="E6" s="11"/>
      <c r="F6" s="11"/>
      <c r="G6" s="11" t="s">
        <v>30</v>
      </c>
      <c r="H6" s="11" t="s">
        <v>31</v>
      </c>
      <c r="I6" s="11" t="s">
        <v>32</v>
      </c>
      <c r="J6" s="11" t="s">
        <v>33</v>
      </c>
    </row>
    <row r="7" spans="1:11" s="21" customFormat="1" ht="21.75" customHeight="1" x14ac:dyDescent="0.5">
      <c r="A7" s="14"/>
      <c r="B7" s="15"/>
      <c r="C7" s="16"/>
      <c r="D7" s="17"/>
      <c r="E7" s="15"/>
      <c r="F7" s="14"/>
      <c r="G7" s="14" t="s">
        <v>24</v>
      </c>
      <c r="H7" s="14"/>
      <c r="I7" s="14" t="s">
        <v>34</v>
      </c>
      <c r="J7" s="14" t="s">
        <v>34</v>
      </c>
    </row>
    <row r="8" spans="1:11" s="21" customFormat="1" ht="21.75" customHeight="1" x14ac:dyDescent="0.5">
      <c r="A8" s="73">
        <v>1</v>
      </c>
      <c r="B8" s="66" t="s">
        <v>41</v>
      </c>
      <c r="C8" s="71">
        <v>720</v>
      </c>
      <c r="D8" s="71">
        <v>720</v>
      </c>
      <c r="E8" s="73" t="s">
        <v>35</v>
      </c>
      <c r="F8" s="28" t="s">
        <v>39</v>
      </c>
      <c r="G8" s="31" t="s">
        <v>39</v>
      </c>
      <c r="H8" s="29" t="s">
        <v>36</v>
      </c>
      <c r="I8" s="97" t="s">
        <v>42</v>
      </c>
      <c r="J8" s="98">
        <v>46030</v>
      </c>
    </row>
    <row r="9" spans="1:11" s="21" customFormat="1" ht="24" customHeight="1" x14ac:dyDescent="0.5">
      <c r="A9" s="74"/>
      <c r="B9" s="67"/>
      <c r="C9" s="72"/>
      <c r="D9" s="72"/>
      <c r="E9" s="74"/>
      <c r="F9" s="30">
        <v>720</v>
      </c>
      <c r="G9" s="30">
        <v>720</v>
      </c>
      <c r="H9" s="29" t="s">
        <v>37</v>
      </c>
      <c r="I9" s="97"/>
      <c r="J9" s="98"/>
      <c r="K9" s="37"/>
    </row>
    <row r="10" spans="1:11" s="21" customFormat="1" ht="27.75" customHeight="1" x14ac:dyDescent="0.5">
      <c r="A10" s="73">
        <v>2</v>
      </c>
      <c r="B10" s="66" t="s">
        <v>43</v>
      </c>
      <c r="C10" s="71">
        <v>3600</v>
      </c>
      <c r="D10" s="71">
        <v>3600</v>
      </c>
      <c r="E10" s="73" t="s">
        <v>35</v>
      </c>
      <c r="F10" s="26" t="s">
        <v>44</v>
      </c>
      <c r="G10" s="31" t="s">
        <v>44</v>
      </c>
      <c r="H10" s="29" t="s">
        <v>36</v>
      </c>
      <c r="I10" s="97" t="s">
        <v>45</v>
      </c>
      <c r="J10" s="98">
        <v>46030</v>
      </c>
    </row>
    <row r="11" spans="1:11" s="21" customFormat="1" ht="22.5" customHeight="1" x14ac:dyDescent="0.5">
      <c r="A11" s="74"/>
      <c r="B11" s="67"/>
      <c r="C11" s="72"/>
      <c r="D11" s="72"/>
      <c r="E11" s="74"/>
      <c r="F11" s="30">
        <v>3600</v>
      </c>
      <c r="G11" s="30">
        <v>3600</v>
      </c>
      <c r="H11" s="29" t="s">
        <v>37</v>
      </c>
      <c r="I11" s="97"/>
      <c r="J11" s="98"/>
    </row>
    <row r="12" spans="1:11" s="21" customFormat="1" ht="24.75" customHeight="1" x14ac:dyDescent="0.5">
      <c r="A12" s="73">
        <v>3</v>
      </c>
      <c r="B12" s="66" t="s">
        <v>46</v>
      </c>
      <c r="C12" s="71">
        <v>27875</v>
      </c>
      <c r="D12" s="71">
        <v>27875</v>
      </c>
      <c r="E12" s="73" t="s">
        <v>35</v>
      </c>
      <c r="F12" s="45" t="s">
        <v>47</v>
      </c>
      <c r="G12" s="45" t="s">
        <v>47</v>
      </c>
      <c r="H12" s="29" t="s">
        <v>36</v>
      </c>
      <c r="I12" s="97" t="s">
        <v>48</v>
      </c>
      <c r="J12" s="98">
        <v>46035</v>
      </c>
    </row>
    <row r="13" spans="1:11" s="21" customFormat="1" ht="24.75" customHeight="1" x14ac:dyDescent="0.5">
      <c r="A13" s="74"/>
      <c r="B13" s="67"/>
      <c r="C13" s="72"/>
      <c r="D13" s="72"/>
      <c r="E13" s="74"/>
      <c r="F13" s="34">
        <v>27875</v>
      </c>
      <c r="G13" s="30">
        <v>27875</v>
      </c>
      <c r="H13" s="29" t="s">
        <v>37</v>
      </c>
      <c r="I13" s="97"/>
      <c r="J13" s="98"/>
    </row>
    <row r="14" spans="1:11" s="21" customFormat="1" ht="30" customHeight="1" x14ac:dyDescent="0.5">
      <c r="A14" s="73">
        <v>4</v>
      </c>
      <c r="B14" s="68" t="s">
        <v>49</v>
      </c>
      <c r="C14" s="71">
        <v>9720</v>
      </c>
      <c r="D14" s="71">
        <v>9720</v>
      </c>
      <c r="E14" s="73" t="s">
        <v>35</v>
      </c>
      <c r="F14" s="45" t="s">
        <v>47</v>
      </c>
      <c r="G14" s="45" t="s">
        <v>47</v>
      </c>
      <c r="H14" s="29" t="s">
        <v>36</v>
      </c>
      <c r="I14" s="97" t="s">
        <v>50</v>
      </c>
      <c r="J14" s="98">
        <v>46035</v>
      </c>
    </row>
    <row r="15" spans="1:11" s="21" customFormat="1" ht="30" customHeight="1" x14ac:dyDescent="0.5">
      <c r="A15" s="74"/>
      <c r="B15" s="69"/>
      <c r="C15" s="72"/>
      <c r="D15" s="72"/>
      <c r="E15" s="74"/>
      <c r="F15" s="34">
        <v>9720</v>
      </c>
      <c r="G15" s="30">
        <v>9720</v>
      </c>
      <c r="H15" s="29" t="s">
        <v>37</v>
      </c>
      <c r="I15" s="97"/>
      <c r="J15" s="98"/>
    </row>
    <row r="16" spans="1:11" s="21" customFormat="1" ht="27" customHeight="1" x14ac:dyDescent="0.5">
      <c r="A16" s="73">
        <v>5</v>
      </c>
      <c r="B16" s="68" t="s">
        <v>51</v>
      </c>
      <c r="C16" s="71">
        <v>20840</v>
      </c>
      <c r="D16" s="71">
        <v>20840</v>
      </c>
      <c r="E16" s="73" t="s">
        <v>35</v>
      </c>
      <c r="F16" s="45" t="s">
        <v>47</v>
      </c>
      <c r="G16" s="45" t="s">
        <v>47</v>
      </c>
      <c r="H16" s="29" t="s">
        <v>36</v>
      </c>
      <c r="I16" s="97" t="s">
        <v>53</v>
      </c>
      <c r="J16" s="98">
        <v>46035</v>
      </c>
    </row>
    <row r="17" spans="1:10" s="21" customFormat="1" ht="21.75" customHeight="1" x14ac:dyDescent="0.5">
      <c r="A17" s="74"/>
      <c r="B17" s="69"/>
      <c r="C17" s="72"/>
      <c r="D17" s="72"/>
      <c r="E17" s="74"/>
      <c r="F17" s="34">
        <v>20840</v>
      </c>
      <c r="G17" s="34">
        <v>20840</v>
      </c>
      <c r="H17" s="29" t="s">
        <v>37</v>
      </c>
      <c r="I17" s="97"/>
      <c r="J17" s="98"/>
    </row>
    <row r="18" spans="1:10" s="21" customFormat="1" ht="27" customHeight="1" x14ac:dyDescent="0.5">
      <c r="A18" s="73">
        <v>6</v>
      </c>
      <c r="B18" s="68" t="s">
        <v>54</v>
      </c>
      <c r="C18" s="71">
        <v>8500</v>
      </c>
      <c r="D18" s="71">
        <v>8500</v>
      </c>
      <c r="E18" s="73" t="s">
        <v>35</v>
      </c>
      <c r="F18" s="35" t="s">
        <v>47</v>
      </c>
      <c r="G18" s="36" t="s">
        <v>47</v>
      </c>
      <c r="H18" s="29" t="s">
        <v>36</v>
      </c>
      <c r="I18" s="99" t="s">
        <v>55</v>
      </c>
      <c r="J18" s="100">
        <v>46037</v>
      </c>
    </row>
    <row r="19" spans="1:10" s="21" customFormat="1" ht="21.75" customHeight="1" x14ac:dyDescent="0.5">
      <c r="A19" s="74"/>
      <c r="B19" s="69"/>
      <c r="C19" s="72"/>
      <c r="D19" s="72"/>
      <c r="E19" s="74"/>
      <c r="F19" s="34">
        <v>8500</v>
      </c>
      <c r="G19" s="30">
        <v>8500</v>
      </c>
      <c r="H19" s="29" t="s">
        <v>37</v>
      </c>
      <c r="I19" s="99"/>
      <c r="J19" s="100"/>
    </row>
    <row r="20" spans="1:10" s="21" customFormat="1" ht="80.25" customHeight="1" x14ac:dyDescent="0.5">
      <c r="A20" s="73">
        <v>7</v>
      </c>
      <c r="B20" s="66" t="s">
        <v>65</v>
      </c>
      <c r="C20" s="71">
        <v>75000</v>
      </c>
      <c r="D20" s="71">
        <v>75000</v>
      </c>
      <c r="E20" s="73" t="s">
        <v>35</v>
      </c>
      <c r="F20" s="32" t="s">
        <v>64</v>
      </c>
      <c r="G20" s="33" t="s">
        <v>64</v>
      </c>
      <c r="H20" s="29" t="s">
        <v>36</v>
      </c>
      <c r="I20" s="73" t="s">
        <v>63</v>
      </c>
      <c r="J20" s="75">
        <v>46044</v>
      </c>
    </row>
    <row r="21" spans="1:10" s="21" customFormat="1" ht="111" customHeight="1" x14ac:dyDescent="0.5">
      <c r="A21" s="74"/>
      <c r="B21" s="67"/>
      <c r="C21" s="72"/>
      <c r="D21" s="72"/>
      <c r="E21" s="74"/>
      <c r="F21" s="30">
        <v>75000</v>
      </c>
      <c r="G21" s="30">
        <v>75000</v>
      </c>
      <c r="H21" s="29" t="s">
        <v>37</v>
      </c>
      <c r="I21" s="74"/>
      <c r="J21" s="76"/>
    </row>
    <row r="22" spans="1:10" s="21" customFormat="1" ht="22.5" customHeight="1" x14ac:dyDescent="0.5"/>
    <row r="23" spans="1:10" s="21" customFormat="1" ht="22.5" customHeight="1" x14ac:dyDescent="0.5"/>
    <row r="24" spans="1:10" s="21" customFormat="1" ht="22.5" customHeight="1" x14ac:dyDescent="0.5"/>
    <row r="25" spans="1:10" s="21" customFormat="1" ht="22.5" customHeight="1" x14ac:dyDescent="0.5"/>
    <row r="26" spans="1:10" s="21" customFormat="1" ht="22.5" customHeight="1" x14ac:dyDescent="0.5"/>
    <row r="27" spans="1:10" s="21" customFormat="1" ht="22.5" customHeight="1" x14ac:dyDescent="0.5"/>
    <row r="28" spans="1:10" s="21" customFormat="1" ht="22.5" customHeight="1" x14ac:dyDescent="0.5"/>
    <row r="29" spans="1:10" s="21" customFormat="1" ht="22.5" customHeight="1" x14ac:dyDescent="0.5"/>
    <row r="30" spans="1:10" s="21" customFormat="1" ht="22.5" customHeight="1" x14ac:dyDescent="0.5"/>
    <row r="31" spans="1:10" s="21" customFormat="1" ht="22.5" customHeight="1" x14ac:dyDescent="0.5">
      <c r="C31" s="22"/>
      <c r="D31" s="22"/>
      <c r="E31" s="64"/>
      <c r="F31" s="64"/>
      <c r="G31" s="20"/>
      <c r="I31" s="20"/>
    </row>
    <row r="32" spans="1:10" s="21" customFormat="1" ht="22.5" customHeight="1" x14ac:dyDescent="0.5">
      <c r="A32" s="20"/>
      <c r="C32" s="23"/>
      <c r="D32" s="23"/>
      <c r="E32" s="64"/>
      <c r="F32" s="64"/>
    </row>
  </sheetData>
  <mergeCells count="54">
    <mergeCell ref="A18:A19"/>
    <mergeCell ref="B18:B19"/>
    <mergeCell ref="C18:C19"/>
    <mergeCell ref="D18:D19"/>
    <mergeCell ref="E18:E19"/>
    <mergeCell ref="I18:I19"/>
    <mergeCell ref="J18:J19"/>
    <mergeCell ref="J16:J17"/>
    <mergeCell ref="I16:I17"/>
    <mergeCell ref="J10:J11"/>
    <mergeCell ref="I10:I11"/>
    <mergeCell ref="I12:I13"/>
    <mergeCell ref="J12:J13"/>
    <mergeCell ref="J14:J15"/>
    <mergeCell ref="I14:I15"/>
    <mergeCell ref="J8:J9"/>
    <mergeCell ref="I8:I9"/>
    <mergeCell ref="I20:I21"/>
    <mergeCell ref="J20:J21"/>
    <mergeCell ref="A20:A21"/>
    <mergeCell ref="B20:B21"/>
    <mergeCell ref="C20:C21"/>
    <mergeCell ref="D20:D21"/>
    <mergeCell ref="E20:E21"/>
    <mergeCell ref="B16:B17"/>
    <mergeCell ref="A8:A9"/>
    <mergeCell ref="A10:A11"/>
    <mergeCell ref="A12:A13"/>
    <mergeCell ref="A14:A15"/>
    <mergeCell ref="A16:A17"/>
    <mergeCell ref="C14:C15"/>
    <mergeCell ref="D12:D13"/>
    <mergeCell ref="E12:E13"/>
    <mergeCell ref="D14:D15"/>
    <mergeCell ref="E14:E15"/>
    <mergeCell ref="C16:C17"/>
    <mergeCell ref="D16:D17"/>
    <mergeCell ref="E16:E17"/>
    <mergeCell ref="E32:F32"/>
    <mergeCell ref="A1:G1"/>
    <mergeCell ref="B8:B9"/>
    <mergeCell ref="B10:B11"/>
    <mergeCell ref="B12:B13"/>
    <mergeCell ref="B14:B15"/>
    <mergeCell ref="E31:F31"/>
    <mergeCell ref="A2:G2"/>
    <mergeCell ref="A3:G3"/>
    <mergeCell ref="C8:C9"/>
    <mergeCell ref="D8:D9"/>
    <mergeCell ref="E8:E9"/>
    <mergeCell ref="C10:C11"/>
    <mergeCell ref="D10:D11"/>
    <mergeCell ref="E10:E11"/>
    <mergeCell ref="C12:C13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A62B-0E2D-46E1-B027-0F317CAC5925}">
  <dimension ref="A1:J39"/>
  <sheetViews>
    <sheetView view="pageBreakPreview" zoomScaleNormal="100" zoomScaleSheetLayoutView="100" workbookViewId="0">
      <selection activeCell="M11" sqref="M11"/>
    </sheetView>
  </sheetViews>
  <sheetFormatPr defaultRowHeight="14.25" x14ac:dyDescent="0.2"/>
  <cols>
    <col min="1" max="1" width="5.625" customWidth="1"/>
    <col min="2" max="2" width="21.25" customWidth="1"/>
    <col min="3" max="3" width="10.75" customWidth="1"/>
    <col min="4" max="4" width="11" customWidth="1"/>
    <col min="5" max="5" width="9.25" customWidth="1"/>
    <col min="6" max="7" width="19.125" customWidth="1"/>
    <col min="8" max="8" width="14.875" customWidth="1"/>
    <col min="9" max="9" width="10.625" customWidth="1"/>
    <col min="10" max="10" width="12.375" customWidth="1"/>
  </cols>
  <sheetData>
    <row r="1" spans="1:10" ht="21.75" x14ac:dyDescent="0.5">
      <c r="A1" s="65" t="s">
        <v>104</v>
      </c>
      <c r="B1" s="65"/>
      <c r="C1" s="65"/>
      <c r="D1" s="65"/>
      <c r="E1" s="65"/>
      <c r="F1" s="65"/>
      <c r="G1" s="65"/>
      <c r="H1" s="7"/>
      <c r="I1" s="6" t="s">
        <v>12</v>
      </c>
      <c r="J1" s="7"/>
    </row>
    <row r="2" spans="1:10" ht="21.75" x14ac:dyDescent="0.5">
      <c r="A2" s="65" t="s">
        <v>38</v>
      </c>
      <c r="B2" s="65"/>
      <c r="C2" s="65"/>
      <c r="D2" s="65"/>
      <c r="E2" s="65"/>
      <c r="F2" s="65"/>
      <c r="G2" s="65"/>
      <c r="H2" s="7"/>
      <c r="I2" s="8"/>
      <c r="J2" s="7"/>
    </row>
    <row r="3" spans="1:10" ht="21.75" x14ac:dyDescent="0.5">
      <c r="A3" s="70" t="s">
        <v>95</v>
      </c>
      <c r="B3" s="70"/>
      <c r="C3" s="70"/>
      <c r="D3" s="70"/>
      <c r="E3" s="70"/>
      <c r="F3" s="70"/>
      <c r="G3" s="70"/>
      <c r="H3" s="7"/>
      <c r="I3" s="8"/>
      <c r="J3" s="7"/>
    </row>
    <row r="4" spans="1:10" ht="21.75" x14ac:dyDescent="0.5">
      <c r="A4" s="9" t="s">
        <v>13</v>
      </c>
      <c r="B4" s="9" t="s">
        <v>14</v>
      </c>
      <c r="C4" s="10" t="s">
        <v>15</v>
      </c>
      <c r="D4" s="10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</row>
    <row r="5" spans="1:10" ht="21.75" x14ac:dyDescent="0.5">
      <c r="A5" s="11" t="s">
        <v>23</v>
      </c>
      <c r="B5" s="12"/>
      <c r="C5" s="13" t="s">
        <v>24</v>
      </c>
      <c r="D5" s="13"/>
      <c r="E5" s="11" t="s">
        <v>24</v>
      </c>
      <c r="F5" s="11" t="s">
        <v>25</v>
      </c>
      <c r="G5" s="11" t="s">
        <v>26</v>
      </c>
      <c r="H5" s="11" t="s">
        <v>27</v>
      </c>
      <c r="I5" s="11" t="s">
        <v>28</v>
      </c>
      <c r="J5" s="11" t="s">
        <v>29</v>
      </c>
    </row>
    <row r="6" spans="1:10" ht="21.75" x14ac:dyDescent="0.5">
      <c r="A6" s="11"/>
      <c r="B6" s="12"/>
      <c r="C6" s="13"/>
      <c r="D6" s="13"/>
      <c r="E6" s="11"/>
      <c r="F6" s="11"/>
      <c r="G6" s="11" t="s">
        <v>30</v>
      </c>
      <c r="H6" s="11" t="s">
        <v>31</v>
      </c>
      <c r="I6" s="11" t="s">
        <v>32</v>
      </c>
      <c r="J6" s="11" t="s">
        <v>33</v>
      </c>
    </row>
    <row r="7" spans="1:10" ht="21.75" x14ac:dyDescent="0.5">
      <c r="A7" s="14"/>
      <c r="B7" s="15"/>
      <c r="C7" s="16"/>
      <c r="D7" s="17"/>
      <c r="E7" s="15"/>
      <c r="F7" s="14"/>
      <c r="G7" s="14" t="s">
        <v>24</v>
      </c>
      <c r="H7" s="14"/>
      <c r="I7" s="14" t="s">
        <v>34</v>
      </c>
      <c r="J7" s="14" t="s">
        <v>34</v>
      </c>
    </row>
    <row r="8" spans="1:10" s="21" customFormat="1" ht="30" customHeight="1" x14ac:dyDescent="0.5">
      <c r="A8" s="77">
        <v>1</v>
      </c>
      <c r="B8" s="79" t="s">
        <v>56</v>
      </c>
      <c r="C8" s="81">
        <v>20804</v>
      </c>
      <c r="D8" s="81">
        <v>20804</v>
      </c>
      <c r="E8" s="77" t="s">
        <v>35</v>
      </c>
      <c r="F8" s="24" t="s">
        <v>52</v>
      </c>
      <c r="G8" s="24" t="s">
        <v>52</v>
      </c>
      <c r="H8" s="85" t="s">
        <v>62</v>
      </c>
      <c r="I8" s="83" t="s">
        <v>57</v>
      </c>
      <c r="J8" s="83">
        <v>46058</v>
      </c>
    </row>
    <row r="9" spans="1:10" s="21" customFormat="1" ht="22.5" customHeight="1" x14ac:dyDescent="0.5">
      <c r="A9" s="78"/>
      <c r="B9" s="80"/>
      <c r="C9" s="82"/>
      <c r="D9" s="82"/>
      <c r="E9" s="78" t="s">
        <v>35</v>
      </c>
      <c r="F9" s="40">
        <v>20804</v>
      </c>
      <c r="G9" s="40">
        <v>20804</v>
      </c>
      <c r="H9" s="86" t="s">
        <v>37</v>
      </c>
      <c r="I9" s="84"/>
      <c r="J9" s="84"/>
    </row>
    <row r="10" spans="1:10" ht="23.25" customHeight="1" x14ac:dyDescent="0.25">
      <c r="A10" s="77">
        <v>2</v>
      </c>
      <c r="B10" s="79" t="s">
        <v>58</v>
      </c>
      <c r="C10" s="81">
        <v>20540</v>
      </c>
      <c r="D10" s="81">
        <v>20540</v>
      </c>
      <c r="E10" s="77" t="s">
        <v>35</v>
      </c>
      <c r="F10" s="24" t="s">
        <v>52</v>
      </c>
      <c r="G10" s="24" t="s">
        <v>52</v>
      </c>
      <c r="H10" s="85" t="s">
        <v>62</v>
      </c>
      <c r="I10" s="83" t="s">
        <v>59</v>
      </c>
      <c r="J10" s="83">
        <v>46058</v>
      </c>
    </row>
    <row r="11" spans="1:10" ht="18.75" x14ac:dyDescent="0.45">
      <c r="A11" s="78"/>
      <c r="B11" s="80"/>
      <c r="C11" s="82"/>
      <c r="D11" s="82"/>
      <c r="E11" s="78" t="s">
        <v>35</v>
      </c>
      <c r="F11" s="40">
        <v>20540</v>
      </c>
      <c r="G11" s="40">
        <v>20540</v>
      </c>
      <c r="H11" s="86" t="s">
        <v>37</v>
      </c>
      <c r="I11" s="84"/>
      <c r="J11" s="84"/>
    </row>
    <row r="12" spans="1:10" ht="21.75" customHeight="1" x14ac:dyDescent="0.25">
      <c r="A12" s="77">
        <v>3</v>
      </c>
      <c r="B12" s="79" t="s">
        <v>66</v>
      </c>
      <c r="C12" s="81">
        <v>6100</v>
      </c>
      <c r="D12" s="81">
        <v>6100</v>
      </c>
      <c r="E12" s="77" t="s">
        <v>35</v>
      </c>
      <c r="F12" s="24" t="s">
        <v>52</v>
      </c>
      <c r="G12" s="24" t="s">
        <v>52</v>
      </c>
      <c r="H12" s="85" t="s">
        <v>62</v>
      </c>
      <c r="I12" s="83" t="s">
        <v>63</v>
      </c>
      <c r="J12" s="83">
        <v>46058</v>
      </c>
    </row>
    <row r="13" spans="1:10" ht="18.75" x14ac:dyDescent="0.45">
      <c r="A13" s="78"/>
      <c r="B13" s="80"/>
      <c r="C13" s="82"/>
      <c r="D13" s="82"/>
      <c r="E13" s="78" t="s">
        <v>35</v>
      </c>
      <c r="F13" s="40">
        <v>6100</v>
      </c>
      <c r="G13" s="40">
        <v>6100</v>
      </c>
      <c r="H13" s="86" t="s">
        <v>37</v>
      </c>
      <c r="I13" s="84"/>
      <c r="J13" s="84"/>
    </row>
    <row r="14" spans="1:10" ht="27" customHeight="1" x14ac:dyDescent="0.25">
      <c r="A14" s="77">
        <v>4</v>
      </c>
      <c r="B14" s="79" t="s">
        <v>67</v>
      </c>
      <c r="C14" s="81">
        <v>3986</v>
      </c>
      <c r="D14" s="81">
        <v>3986</v>
      </c>
      <c r="E14" s="77" t="s">
        <v>35</v>
      </c>
      <c r="F14" s="24" t="s">
        <v>52</v>
      </c>
      <c r="G14" s="24" t="s">
        <v>52</v>
      </c>
      <c r="H14" s="85" t="s">
        <v>62</v>
      </c>
      <c r="I14" s="83" t="s">
        <v>70</v>
      </c>
      <c r="J14" s="83">
        <v>46058</v>
      </c>
    </row>
    <row r="15" spans="1:10" ht="18.75" x14ac:dyDescent="0.45">
      <c r="A15" s="78"/>
      <c r="B15" s="80"/>
      <c r="C15" s="82"/>
      <c r="D15" s="82"/>
      <c r="E15" s="78" t="s">
        <v>35</v>
      </c>
      <c r="F15" s="40">
        <v>3986</v>
      </c>
      <c r="G15" s="40">
        <v>3986</v>
      </c>
      <c r="H15" s="86" t="s">
        <v>37</v>
      </c>
      <c r="I15" s="84"/>
      <c r="J15" s="84"/>
    </row>
    <row r="16" spans="1:10" ht="35.25" customHeight="1" x14ac:dyDescent="0.2">
      <c r="A16" s="77">
        <v>5</v>
      </c>
      <c r="B16" s="87" t="s">
        <v>68</v>
      </c>
      <c r="C16" s="81">
        <v>99450</v>
      </c>
      <c r="D16" s="81">
        <v>99450</v>
      </c>
      <c r="E16" s="77" t="s">
        <v>35</v>
      </c>
      <c r="F16" s="41" t="s">
        <v>69</v>
      </c>
      <c r="G16" s="41" t="s">
        <v>69</v>
      </c>
      <c r="H16" s="85" t="s">
        <v>62</v>
      </c>
      <c r="I16" s="83" t="s">
        <v>71</v>
      </c>
      <c r="J16" s="83">
        <v>46072</v>
      </c>
    </row>
    <row r="17" spans="1:10" ht="36" customHeight="1" x14ac:dyDescent="0.2">
      <c r="A17" s="78"/>
      <c r="B17" s="88"/>
      <c r="C17" s="82"/>
      <c r="D17" s="82"/>
      <c r="E17" s="78" t="s">
        <v>35</v>
      </c>
      <c r="F17" s="42">
        <v>99450</v>
      </c>
      <c r="G17" s="42">
        <v>99450</v>
      </c>
      <c r="H17" s="86" t="s">
        <v>37</v>
      </c>
      <c r="I17" s="84"/>
      <c r="J17" s="84"/>
    </row>
    <row r="18" spans="1:10" ht="36.75" customHeight="1" x14ac:dyDescent="0.25">
      <c r="A18" s="77">
        <v>6</v>
      </c>
      <c r="B18" s="79" t="s">
        <v>72</v>
      </c>
      <c r="C18" s="81">
        <v>7807.32</v>
      </c>
      <c r="D18" s="81">
        <v>7807.32</v>
      </c>
      <c r="E18" s="77" t="s">
        <v>35</v>
      </c>
      <c r="F18" s="24" t="s">
        <v>74</v>
      </c>
      <c r="G18" s="24" t="s">
        <v>74</v>
      </c>
      <c r="H18" s="85" t="s">
        <v>62</v>
      </c>
      <c r="I18" s="83" t="s">
        <v>70</v>
      </c>
      <c r="J18" s="83">
        <v>46069</v>
      </c>
    </row>
    <row r="19" spans="1:10" ht="32.25" customHeight="1" x14ac:dyDescent="0.45">
      <c r="A19" s="78"/>
      <c r="B19" s="80"/>
      <c r="C19" s="82"/>
      <c r="D19" s="82"/>
      <c r="E19" s="78" t="s">
        <v>35</v>
      </c>
      <c r="F19" s="40">
        <v>7807.32</v>
      </c>
      <c r="G19" s="40">
        <v>7807.32</v>
      </c>
      <c r="H19" s="86" t="s">
        <v>37</v>
      </c>
      <c r="I19" s="84"/>
      <c r="J19" s="84"/>
    </row>
    <row r="20" spans="1:10" ht="29.25" customHeight="1" x14ac:dyDescent="0.25">
      <c r="A20" s="77">
        <v>7</v>
      </c>
      <c r="B20" s="79" t="s">
        <v>73</v>
      </c>
      <c r="C20" s="81">
        <v>171440</v>
      </c>
      <c r="D20" s="81">
        <v>171440</v>
      </c>
      <c r="E20" s="77" t="s">
        <v>35</v>
      </c>
      <c r="F20" s="25" t="s">
        <v>75</v>
      </c>
      <c r="G20" s="25" t="s">
        <v>75</v>
      </c>
      <c r="H20" s="85" t="s">
        <v>62</v>
      </c>
      <c r="I20" s="83" t="s">
        <v>71</v>
      </c>
      <c r="J20" s="83">
        <v>46076</v>
      </c>
    </row>
    <row r="21" spans="1:10" ht="38.25" customHeight="1" x14ac:dyDescent="0.45">
      <c r="A21" s="78"/>
      <c r="B21" s="80"/>
      <c r="C21" s="82"/>
      <c r="D21" s="82"/>
      <c r="E21" s="78" t="s">
        <v>35</v>
      </c>
      <c r="F21" s="40">
        <v>171440</v>
      </c>
      <c r="G21" s="40">
        <v>171440</v>
      </c>
      <c r="H21" s="86" t="s">
        <v>37</v>
      </c>
      <c r="I21" s="84"/>
      <c r="J21" s="84"/>
    </row>
    <row r="22" spans="1:10" ht="47.25" customHeight="1" x14ac:dyDescent="0.2">
      <c r="A22" s="77">
        <v>8</v>
      </c>
      <c r="B22" s="87" t="s">
        <v>76</v>
      </c>
      <c r="C22" s="81">
        <v>2102000</v>
      </c>
      <c r="D22" s="81">
        <v>2061620.67</v>
      </c>
      <c r="E22" s="77" t="s">
        <v>35</v>
      </c>
      <c r="F22" s="43" t="s">
        <v>60</v>
      </c>
      <c r="G22" s="44" t="s">
        <v>60</v>
      </c>
      <c r="H22" s="85" t="s">
        <v>62</v>
      </c>
      <c r="I22" s="83" t="s">
        <v>40</v>
      </c>
      <c r="J22" s="83">
        <v>244400</v>
      </c>
    </row>
    <row r="23" spans="1:10" ht="33" customHeight="1" x14ac:dyDescent="0.45">
      <c r="A23" s="78"/>
      <c r="B23" s="88"/>
      <c r="C23" s="82"/>
      <c r="D23" s="82"/>
      <c r="E23" s="78" t="s">
        <v>35</v>
      </c>
      <c r="F23" s="40">
        <v>2061600</v>
      </c>
      <c r="G23" s="40">
        <v>2061600</v>
      </c>
      <c r="H23" s="86" t="s">
        <v>37</v>
      </c>
      <c r="I23" s="84"/>
      <c r="J23" s="84"/>
    </row>
    <row r="36" spans="1:10" ht="21.75" x14ac:dyDescent="0.5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0" ht="21.75" x14ac:dyDescent="0.5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21.75" x14ac:dyDescent="0.5">
      <c r="A38" s="21"/>
      <c r="B38" s="21"/>
      <c r="C38" s="22"/>
      <c r="D38" s="22"/>
      <c r="E38" s="64"/>
      <c r="F38" s="64"/>
      <c r="G38" s="20"/>
      <c r="H38" s="21"/>
      <c r="I38" s="20"/>
      <c r="J38" s="21"/>
    </row>
    <row r="39" spans="1:10" ht="21.75" x14ac:dyDescent="0.5">
      <c r="A39" s="20"/>
      <c r="B39" s="21"/>
      <c r="C39" s="23"/>
      <c r="D39" s="23"/>
      <c r="E39" s="64"/>
      <c r="F39" s="64"/>
      <c r="G39" s="21"/>
      <c r="H39" s="21"/>
      <c r="I39" s="21"/>
      <c r="J39" s="21"/>
    </row>
  </sheetData>
  <mergeCells count="69">
    <mergeCell ref="H20:H21"/>
    <mergeCell ref="I20:I21"/>
    <mergeCell ref="J20:J21"/>
    <mergeCell ref="A22:A23"/>
    <mergeCell ref="B22:B23"/>
    <mergeCell ref="C22:C23"/>
    <mergeCell ref="D22:D23"/>
    <mergeCell ref="E22:E23"/>
    <mergeCell ref="H22:H23"/>
    <mergeCell ref="I22:I23"/>
    <mergeCell ref="J22:J23"/>
    <mergeCell ref="A20:A21"/>
    <mergeCell ref="B20:B21"/>
    <mergeCell ref="C20:C21"/>
    <mergeCell ref="D20:D21"/>
    <mergeCell ref="E20:E21"/>
    <mergeCell ref="I16:I17"/>
    <mergeCell ref="J16:J17"/>
    <mergeCell ref="A18:A19"/>
    <mergeCell ref="B18:B19"/>
    <mergeCell ref="C18:C19"/>
    <mergeCell ref="D18:D19"/>
    <mergeCell ref="E18:E19"/>
    <mergeCell ref="H18:H19"/>
    <mergeCell ref="I18:I19"/>
    <mergeCell ref="J18:J19"/>
    <mergeCell ref="A16:A17"/>
    <mergeCell ref="B16:B17"/>
    <mergeCell ref="C16:C17"/>
    <mergeCell ref="D16:D17"/>
    <mergeCell ref="E16:E17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E38:F38"/>
    <mergeCell ref="E39:F39"/>
    <mergeCell ref="J8:J9"/>
    <mergeCell ref="I8:I9"/>
    <mergeCell ref="H8:H9"/>
    <mergeCell ref="E10:E11"/>
    <mergeCell ref="H10:H11"/>
    <mergeCell ref="I10:I11"/>
    <mergeCell ref="J10:J11"/>
    <mergeCell ref="H12:H13"/>
    <mergeCell ref="I12:I13"/>
    <mergeCell ref="J12:J13"/>
    <mergeCell ref="H14:H15"/>
    <mergeCell ref="I14:I15"/>
    <mergeCell ref="J14:J15"/>
    <mergeCell ref="H16:H17"/>
    <mergeCell ref="A10:A11"/>
    <mergeCell ref="B10:B11"/>
    <mergeCell ref="C10:C11"/>
    <mergeCell ref="A1:G1"/>
    <mergeCell ref="A2:G2"/>
    <mergeCell ref="A3:G3"/>
    <mergeCell ref="A8:A9"/>
    <mergeCell ref="B8:B9"/>
    <mergeCell ref="C8:C9"/>
    <mergeCell ref="D8:D9"/>
    <mergeCell ref="E8:E9"/>
    <mergeCell ref="D10:D11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2FA0-11CD-447D-8016-A30E11D5552F}">
  <dimension ref="A1:O34"/>
  <sheetViews>
    <sheetView view="pageBreakPreview" zoomScale="96" zoomScaleNormal="100" zoomScaleSheetLayoutView="96" workbookViewId="0">
      <selection activeCell="K6" sqref="K6"/>
    </sheetView>
  </sheetViews>
  <sheetFormatPr defaultRowHeight="14.25" x14ac:dyDescent="0.2"/>
  <cols>
    <col min="1" max="1" width="5.625" customWidth="1"/>
    <col min="2" max="2" width="20.125" customWidth="1"/>
    <col min="3" max="3" width="9.5" customWidth="1"/>
    <col min="4" max="4" width="9.125" customWidth="1"/>
    <col min="5" max="5" width="9.25" customWidth="1"/>
    <col min="6" max="6" width="21.25" customWidth="1"/>
    <col min="7" max="7" width="21.5" customWidth="1"/>
    <col min="8" max="8" width="14.875" customWidth="1"/>
    <col min="9" max="9" width="10.625" customWidth="1"/>
    <col min="10" max="10" width="12.375" customWidth="1"/>
  </cols>
  <sheetData>
    <row r="1" spans="1:15" s="21" customFormat="1" ht="24.75" customHeight="1" x14ac:dyDescent="0.5">
      <c r="A1" s="65" t="s">
        <v>106</v>
      </c>
      <c r="B1" s="65"/>
      <c r="C1" s="65"/>
      <c r="D1" s="65"/>
      <c r="E1" s="65"/>
      <c r="F1" s="65"/>
      <c r="G1" s="65"/>
      <c r="H1" s="7"/>
      <c r="I1" s="6" t="s">
        <v>12</v>
      </c>
      <c r="J1" s="7"/>
    </row>
    <row r="2" spans="1:15" s="21" customFormat="1" ht="20.25" customHeight="1" x14ac:dyDescent="0.5">
      <c r="A2" s="65" t="s">
        <v>38</v>
      </c>
      <c r="B2" s="65"/>
      <c r="C2" s="65"/>
      <c r="D2" s="65"/>
      <c r="E2" s="65"/>
      <c r="F2" s="65"/>
      <c r="G2" s="65"/>
      <c r="H2" s="7"/>
      <c r="I2" s="8"/>
      <c r="J2" s="7"/>
    </row>
    <row r="3" spans="1:15" s="21" customFormat="1" ht="21.75" customHeight="1" x14ac:dyDescent="0.5">
      <c r="A3" s="70" t="s">
        <v>96</v>
      </c>
      <c r="B3" s="70"/>
      <c r="C3" s="70"/>
      <c r="D3" s="70"/>
      <c r="E3" s="70"/>
      <c r="F3" s="70"/>
      <c r="G3" s="70"/>
      <c r="H3" s="7"/>
      <c r="I3" s="8"/>
      <c r="J3" s="7"/>
    </row>
    <row r="4" spans="1:15" s="21" customFormat="1" ht="27" customHeight="1" x14ac:dyDescent="0.5">
      <c r="A4" s="9" t="s">
        <v>13</v>
      </c>
      <c r="B4" s="9" t="s">
        <v>14</v>
      </c>
      <c r="C4" s="10" t="s">
        <v>15</v>
      </c>
      <c r="D4" s="10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</row>
    <row r="5" spans="1:15" s="21" customFormat="1" ht="21.75" customHeight="1" x14ac:dyDescent="0.5">
      <c r="A5" s="11" t="s">
        <v>23</v>
      </c>
      <c r="B5" s="12"/>
      <c r="C5" s="13" t="s">
        <v>24</v>
      </c>
      <c r="D5" s="13"/>
      <c r="E5" s="11" t="s">
        <v>24</v>
      </c>
      <c r="F5" s="11" t="s">
        <v>25</v>
      </c>
      <c r="G5" s="11" t="s">
        <v>26</v>
      </c>
      <c r="H5" s="11" t="s">
        <v>27</v>
      </c>
      <c r="I5" s="11" t="s">
        <v>28</v>
      </c>
      <c r="J5" s="11" t="s">
        <v>29</v>
      </c>
    </row>
    <row r="6" spans="1:15" s="21" customFormat="1" ht="21.75" customHeight="1" x14ac:dyDescent="0.5">
      <c r="A6" s="11"/>
      <c r="B6" s="12"/>
      <c r="C6" s="13"/>
      <c r="D6" s="13"/>
      <c r="E6" s="11"/>
      <c r="F6" s="11"/>
      <c r="G6" s="11" t="s">
        <v>30</v>
      </c>
      <c r="H6" s="11" t="s">
        <v>31</v>
      </c>
      <c r="I6" s="11" t="s">
        <v>32</v>
      </c>
      <c r="J6" s="11" t="s">
        <v>33</v>
      </c>
    </row>
    <row r="7" spans="1:15" s="21" customFormat="1" ht="21.75" customHeight="1" x14ac:dyDescent="0.5">
      <c r="A7" s="14"/>
      <c r="B7" s="15"/>
      <c r="C7" s="16"/>
      <c r="D7" s="17"/>
      <c r="E7" s="15"/>
      <c r="F7" s="14"/>
      <c r="G7" s="14" t="s">
        <v>24</v>
      </c>
      <c r="H7" s="14"/>
      <c r="I7" s="14" t="s">
        <v>34</v>
      </c>
      <c r="J7" s="14" t="s">
        <v>34</v>
      </c>
    </row>
    <row r="8" spans="1:15" s="21" customFormat="1" ht="34.5" customHeight="1" x14ac:dyDescent="0.5">
      <c r="A8" s="91">
        <v>1</v>
      </c>
      <c r="B8" s="66" t="s">
        <v>77</v>
      </c>
      <c r="C8" s="71">
        <v>4490</v>
      </c>
      <c r="D8" s="71">
        <v>4490</v>
      </c>
      <c r="E8" s="89" t="s">
        <v>35</v>
      </c>
      <c r="F8" s="38" t="s">
        <v>39</v>
      </c>
      <c r="G8" s="38" t="s">
        <v>39</v>
      </c>
      <c r="H8" s="27" t="s">
        <v>36</v>
      </c>
      <c r="I8" s="91" t="s">
        <v>88</v>
      </c>
      <c r="J8" s="93">
        <v>46094</v>
      </c>
      <c r="N8" s="30"/>
      <c r="O8" s="30"/>
    </row>
    <row r="9" spans="1:15" s="21" customFormat="1" ht="30.75" customHeight="1" x14ac:dyDescent="0.5">
      <c r="A9" s="92"/>
      <c r="B9" s="67"/>
      <c r="C9" s="72">
        <v>4490</v>
      </c>
      <c r="D9" s="72">
        <v>4490</v>
      </c>
      <c r="E9" s="90"/>
      <c r="F9" s="30">
        <v>4490</v>
      </c>
      <c r="G9" s="30">
        <v>4490</v>
      </c>
      <c r="H9" s="29" t="s">
        <v>37</v>
      </c>
      <c r="I9" s="92"/>
      <c r="J9" s="94"/>
    </row>
    <row r="10" spans="1:15" s="21" customFormat="1" ht="33.75" customHeight="1" x14ac:dyDescent="0.5">
      <c r="A10" s="91">
        <v>2</v>
      </c>
      <c r="B10" s="66" t="s">
        <v>78</v>
      </c>
      <c r="C10" s="71">
        <v>29100</v>
      </c>
      <c r="D10" s="71">
        <v>29100</v>
      </c>
      <c r="E10" s="89" t="s">
        <v>35</v>
      </c>
      <c r="F10" s="38" t="s">
        <v>39</v>
      </c>
      <c r="G10" s="38" t="s">
        <v>39</v>
      </c>
      <c r="H10" s="27" t="s">
        <v>36</v>
      </c>
      <c r="I10" s="91" t="s">
        <v>87</v>
      </c>
      <c r="J10" s="93">
        <v>46094</v>
      </c>
    </row>
    <row r="11" spans="1:15" s="21" customFormat="1" ht="31.5" customHeight="1" x14ac:dyDescent="0.5">
      <c r="A11" s="92"/>
      <c r="B11" s="67"/>
      <c r="C11" s="72">
        <v>29100</v>
      </c>
      <c r="D11" s="72">
        <v>29100</v>
      </c>
      <c r="E11" s="90"/>
      <c r="F11" s="34">
        <v>29100</v>
      </c>
      <c r="G11" s="30">
        <v>29100</v>
      </c>
      <c r="H11" s="27" t="s">
        <v>37</v>
      </c>
      <c r="I11" s="92"/>
      <c r="J11" s="94"/>
    </row>
    <row r="12" spans="1:15" s="21" customFormat="1" ht="27" customHeight="1" x14ac:dyDescent="0.5">
      <c r="A12" s="91">
        <v>3</v>
      </c>
      <c r="B12" s="66" t="s">
        <v>79</v>
      </c>
      <c r="C12" s="71">
        <v>83800</v>
      </c>
      <c r="D12" s="71">
        <v>83800</v>
      </c>
      <c r="E12" s="89" t="s">
        <v>35</v>
      </c>
      <c r="F12" s="25" t="s">
        <v>47</v>
      </c>
      <c r="G12" s="25" t="s">
        <v>47</v>
      </c>
      <c r="H12" s="27" t="s">
        <v>36</v>
      </c>
      <c r="I12" s="91" t="s">
        <v>89</v>
      </c>
      <c r="J12" s="93">
        <v>46097</v>
      </c>
    </row>
    <row r="13" spans="1:15" s="21" customFormat="1" ht="30.75" customHeight="1" x14ac:dyDescent="0.5">
      <c r="A13" s="92"/>
      <c r="B13" s="67"/>
      <c r="C13" s="72">
        <v>83800</v>
      </c>
      <c r="D13" s="72">
        <v>83800</v>
      </c>
      <c r="E13" s="90"/>
      <c r="F13" s="30">
        <v>83800</v>
      </c>
      <c r="G13" s="30">
        <v>83800</v>
      </c>
      <c r="H13" s="27" t="s">
        <v>37</v>
      </c>
      <c r="I13" s="92"/>
      <c r="J13" s="94"/>
    </row>
    <row r="14" spans="1:15" s="21" customFormat="1" ht="32.25" customHeight="1" x14ac:dyDescent="0.5">
      <c r="A14" s="91">
        <v>4</v>
      </c>
      <c r="B14" s="66" t="s">
        <v>80</v>
      </c>
      <c r="C14" s="71">
        <v>3400</v>
      </c>
      <c r="D14" s="71">
        <v>3400</v>
      </c>
      <c r="E14" s="89" t="s">
        <v>35</v>
      </c>
      <c r="F14" s="25" t="s">
        <v>47</v>
      </c>
      <c r="G14" s="25" t="s">
        <v>47</v>
      </c>
      <c r="H14" s="27" t="s">
        <v>36</v>
      </c>
      <c r="I14" s="91" t="s">
        <v>90</v>
      </c>
      <c r="J14" s="93">
        <v>46097</v>
      </c>
    </row>
    <row r="15" spans="1:15" s="21" customFormat="1" ht="25.5" customHeight="1" x14ac:dyDescent="0.5">
      <c r="A15" s="92"/>
      <c r="B15" s="67"/>
      <c r="C15" s="72">
        <v>3400</v>
      </c>
      <c r="D15" s="72">
        <v>3400</v>
      </c>
      <c r="E15" s="90"/>
      <c r="F15" s="34">
        <v>3400</v>
      </c>
      <c r="G15" s="30">
        <v>3400</v>
      </c>
      <c r="H15" s="27" t="s">
        <v>37</v>
      </c>
      <c r="I15" s="92"/>
      <c r="J15" s="94"/>
    </row>
    <row r="16" spans="1:15" s="21" customFormat="1" ht="28.5" customHeight="1" x14ac:dyDescent="0.5">
      <c r="A16" s="91">
        <v>5</v>
      </c>
      <c r="B16" s="66" t="s">
        <v>81</v>
      </c>
      <c r="C16" s="71">
        <v>30600</v>
      </c>
      <c r="D16" s="71">
        <v>30600</v>
      </c>
      <c r="E16" s="89" t="s">
        <v>35</v>
      </c>
      <c r="F16" s="25" t="s">
        <v>47</v>
      </c>
      <c r="G16" s="25" t="s">
        <v>47</v>
      </c>
      <c r="H16" s="27" t="s">
        <v>36</v>
      </c>
      <c r="I16" s="91" t="s">
        <v>91</v>
      </c>
      <c r="J16" s="93">
        <v>46097</v>
      </c>
    </row>
    <row r="17" spans="1:10" s="21" customFormat="1" ht="36" customHeight="1" x14ac:dyDescent="0.5">
      <c r="A17" s="92"/>
      <c r="B17" s="67"/>
      <c r="C17" s="72">
        <v>30600</v>
      </c>
      <c r="D17" s="72">
        <v>30600</v>
      </c>
      <c r="E17" s="90"/>
      <c r="F17" s="30">
        <v>30600</v>
      </c>
      <c r="G17" s="30">
        <v>30600</v>
      </c>
      <c r="H17" s="27" t="s">
        <v>37</v>
      </c>
      <c r="I17" s="92"/>
      <c r="J17" s="94"/>
    </row>
    <row r="18" spans="1:10" s="21" customFormat="1" ht="21.75" customHeight="1" x14ac:dyDescent="0.5">
      <c r="A18" s="91">
        <v>6</v>
      </c>
      <c r="B18" s="66" t="s">
        <v>82</v>
      </c>
      <c r="C18" s="71">
        <v>32200</v>
      </c>
      <c r="D18" s="71">
        <v>32200</v>
      </c>
      <c r="E18" s="89" t="s">
        <v>35</v>
      </c>
      <c r="F18" s="25" t="s">
        <v>47</v>
      </c>
      <c r="G18" s="25" t="s">
        <v>47</v>
      </c>
      <c r="H18" s="27" t="s">
        <v>36</v>
      </c>
      <c r="I18" s="91" t="s">
        <v>92</v>
      </c>
      <c r="J18" s="93">
        <v>46097</v>
      </c>
    </row>
    <row r="19" spans="1:10" s="21" customFormat="1" ht="24" customHeight="1" x14ac:dyDescent="0.5">
      <c r="A19" s="92"/>
      <c r="B19" s="67"/>
      <c r="C19" s="72">
        <v>32200</v>
      </c>
      <c r="D19" s="72">
        <v>32200</v>
      </c>
      <c r="E19" s="90"/>
      <c r="F19" s="34">
        <v>32200</v>
      </c>
      <c r="G19" s="30">
        <v>32200</v>
      </c>
      <c r="H19" s="27" t="s">
        <v>37</v>
      </c>
      <c r="I19" s="92"/>
      <c r="J19" s="94"/>
    </row>
    <row r="20" spans="1:10" s="21" customFormat="1" ht="21.75" customHeight="1" x14ac:dyDescent="0.5">
      <c r="A20" s="91">
        <v>7</v>
      </c>
      <c r="B20" s="66" t="s">
        <v>83</v>
      </c>
      <c r="C20" s="71">
        <v>68900</v>
      </c>
      <c r="D20" s="71">
        <v>68900</v>
      </c>
      <c r="E20" s="89" t="s">
        <v>35</v>
      </c>
      <c r="F20" s="25" t="s">
        <v>47</v>
      </c>
      <c r="G20" s="25" t="s">
        <v>47</v>
      </c>
      <c r="H20" s="27" t="s">
        <v>36</v>
      </c>
      <c r="I20" s="91" t="s">
        <v>93</v>
      </c>
      <c r="J20" s="93">
        <v>46097</v>
      </c>
    </row>
    <row r="21" spans="1:10" s="21" customFormat="1" ht="30" customHeight="1" x14ac:dyDescent="0.5">
      <c r="A21" s="92"/>
      <c r="B21" s="67"/>
      <c r="C21" s="72">
        <v>68900</v>
      </c>
      <c r="D21" s="72">
        <v>68900</v>
      </c>
      <c r="E21" s="90"/>
      <c r="F21" s="30">
        <v>68900</v>
      </c>
      <c r="G21" s="30">
        <v>68900</v>
      </c>
      <c r="H21" s="27" t="s">
        <v>37</v>
      </c>
      <c r="I21" s="92"/>
      <c r="J21" s="94"/>
    </row>
    <row r="22" spans="1:10" s="21" customFormat="1" ht="38.25" customHeight="1" x14ac:dyDescent="0.5">
      <c r="A22" s="91">
        <v>8</v>
      </c>
      <c r="B22" s="68" t="s">
        <v>84</v>
      </c>
      <c r="C22" s="71">
        <v>18200</v>
      </c>
      <c r="D22" s="71">
        <v>18200</v>
      </c>
      <c r="E22" s="89" t="s">
        <v>35</v>
      </c>
      <c r="F22" s="28" t="s">
        <v>61</v>
      </c>
      <c r="G22" s="39" t="s">
        <v>61</v>
      </c>
      <c r="H22" s="27" t="s">
        <v>36</v>
      </c>
      <c r="I22" s="91" t="s">
        <v>88</v>
      </c>
      <c r="J22" s="93">
        <v>46086</v>
      </c>
    </row>
    <row r="23" spans="1:10" s="21" customFormat="1" ht="21.75" customHeight="1" x14ac:dyDescent="0.5">
      <c r="A23" s="92"/>
      <c r="B23" s="69"/>
      <c r="C23" s="72"/>
      <c r="D23" s="72"/>
      <c r="E23" s="90"/>
      <c r="F23" s="34">
        <v>18200</v>
      </c>
      <c r="G23" s="30">
        <v>18200</v>
      </c>
      <c r="H23" s="27" t="s">
        <v>37</v>
      </c>
      <c r="I23" s="92"/>
      <c r="J23" s="94"/>
    </row>
    <row r="24" spans="1:10" s="21" customFormat="1" ht="28.5" customHeight="1" x14ac:dyDescent="0.5">
      <c r="A24" s="91">
        <v>9</v>
      </c>
      <c r="B24" s="68" t="s">
        <v>85</v>
      </c>
      <c r="C24" s="71">
        <v>27980</v>
      </c>
      <c r="D24" s="71">
        <v>27980</v>
      </c>
      <c r="E24" s="89" t="s">
        <v>35</v>
      </c>
      <c r="F24" s="28" t="s">
        <v>86</v>
      </c>
      <c r="G24" s="39" t="s">
        <v>86</v>
      </c>
      <c r="H24" s="27" t="s">
        <v>36</v>
      </c>
      <c r="I24" s="91" t="s">
        <v>87</v>
      </c>
      <c r="J24" s="93">
        <v>46100</v>
      </c>
    </row>
    <row r="25" spans="1:10" s="21" customFormat="1" ht="29.25" customHeight="1" x14ac:dyDescent="0.5">
      <c r="A25" s="92"/>
      <c r="B25" s="69"/>
      <c r="C25" s="72"/>
      <c r="D25" s="72"/>
      <c r="E25" s="90"/>
      <c r="F25" s="34">
        <v>27980</v>
      </c>
      <c r="G25" s="30">
        <v>27980</v>
      </c>
      <c r="H25" s="27" t="s">
        <v>37</v>
      </c>
      <c r="I25" s="92"/>
      <c r="J25" s="94"/>
    </row>
    <row r="26" spans="1:10" s="21" customFormat="1" ht="21.75" customHeight="1" x14ac:dyDescent="0.5">
      <c r="A26" s="6"/>
      <c r="B26" s="18"/>
      <c r="C26" s="19"/>
      <c r="D26" s="19"/>
      <c r="E26" s="6"/>
      <c r="F26" s="6"/>
      <c r="G26" s="6"/>
      <c r="H26" s="6"/>
      <c r="I26" s="6"/>
      <c r="J26" s="6"/>
    </row>
    <row r="27" spans="1:10" s="21" customFormat="1" ht="22.5" customHeight="1" x14ac:dyDescent="0.5"/>
    <row r="28" spans="1:10" s="21" customFormat="1" ht="22.5" customHeight="1" x14ac:dyDescent="0.5"/>
    <row r="29" spans="1:10" s="21" customFormat="1" ht="22.5" customHeight="1" x14ac:dyDescent="0.5"/>
    <row r="30" spans="1:10" s="21" customFormat="1" ht="22.5" customHeight="1" x14ac:dyDescent="0.5"/>
    <row r="31" spans="1:10" s="21" customFormat="1" ht="22.5" customHeight="1" x14ac:dyDescent="0.5"/>
    <row r="32" spans="1:10" s="21" customFormat="1" ht="22.5" customHeight="1" x14ac:dyDescent="0.5"/>
    <row r="33" spans="1:9" s="21" customFormat="1" ht="22.5" customHeight="1" x14ac:dyDescent="0.5">
      <c r="C33" s="22"/>
      <c r="D33" s="22"/>
      <c r="G33" s="20"/>
      <c r="I33" s="20"/>
    </row>
    <row r="34" spans="1:9" s="21" customFormat="1" ht="22.5" customHeight="1" x14ac:dyDescent="0.5">
      <c r="A34" s="20"/>
      <c r="C34" s="23"/>
      <c r="D34" s="23"/>
    </row>
  </sheetData>
  <mergeCells count="66">
    <mergeCell ref="J24:J25"/>
    <mergeCell ref="A22:A23"/>
    <mergeCell ref="B22:B23"/>
    <mergeCell ref="C22:C23"/>
    <mergeCell ref="D22:D23"/>
    <mergeCell ref="E22:E23"/>
    <mergeCell ref="I24:I25"/>
    <mergeCell ref="A24:A25"/>
    <mergeCell ref="J22:J23"/>
    <mergeCell ref="A18:A19"/>
    <mergeCell ref="B18:B19"/>
    <mergeCell ref="C18:C19"/>
    <mergeCell ref="D18:D19"/>
    <mergeCell ref="A20:A21"/>
    <mergeCell ref="B20:B21"/>
    <mergeCell ref="C20:C21"/>
    <mergeCell ref="D20:D21"/>
    <mergeCell ref="J14:J15"/>
    <mergeCell ref="I14:I15"/>
    <mergeCell ref="D16:D17"/>
    <mergeCell ref="E16:E17"/>
    <mergeCell ref="I16:I17"/>
    <mergeCell ref="J16:J17"/>
    <mergeCell ref="I18:I19"/>
    <mergeCell ref="J18:J19"/>
    <mergeCell ref="I20:I21"/>
    <mergeCell ref="J20:J21"/>
    <mergeCell ref="I22:I23"/>
    <mergeCell ref="A14:A15"/>
    <mergeCell ref="A16:A17"/>
    <mergeCell ref="B16:B17"/>
    <mergeCell ref="E14:E15"/>
    <mergeCell ref="D14:D15"/>
    <mergeCell ref="C14:C15"/>
    <mergeCell ref="B14:B15"/>
    <mergeCell ref="C16:C17"/>
    <mergeCell ref="E18:E19"/>
    <mergeCell ref="B24:B25"/>
    <mergeCell ref="C24:C25"/>
    <mergeCell ref="D24:D25"/>
    <mergeCell ref="E24:E25"/>
    <mergeCell ref="E20:E21"/>
    <mergeCell ref="A12:A13"/>
    <mergeCell ref="J8:J9"/>
    <mergeCell ref="C8:C9"/>
    <mergeCell ref="D8:D9"/>
    <mergeCell ref="E8:E9"/>
    <mergeCell ref="J12:J13"/>
    <mergeCell ref="B12:B13"/>
    <mergeCell ref="C12:C13"/>
    <mergeCell ref="D12:D13"/>
    <mergeCell ref="I8:I9"/>
    <mergeCell ref="I10:I11"/>
    <mergeCell ref="J10:J11"/>
    <mergeCell ref="I12:I13"/>
    <mergeCell ref="E12:E13"/>
    <mergeCell ref="A1:G1"/>
    <mergeCell ref="A2:G2"/>
    <mergeCell ref="A3:G3"/>
    <mergeCell ref="B8:B9"/>
    <mergeCell ref="B10:B11"/>
    <mergeCell ref="C10:C11"/>
    <mergeCell ref="D10:D11"/>
    <mergeCell ref="E10:E11"/>
    <mergeCell ref="A8:A9"/>
    <mergeCell ref="A10:A11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6</vt:i4>
      </vt:variant>
    </vt:vector>
  </HeadingPairs>
  <TitlesOfParts>
    <vt:vector size="10" baseType="lpstr">
      <vt:lpstr>สรุปผล ปี 68</vt:lpstr>
      <vt:lpstr>มกราคม</vt:lpstr>
      <vt:lpstr>กุมภาพันธ์</vt:lpstr>
      <vt:lpstr>มีนาคม</vt:lpstr>
      <vt:lpstr>กุมภาพันธ์!Print_Area</vt:lpstr>
      <vt:lpstr>มกราคม!Print_Area</vt:lpstr>
      <vt:lpstr>มีนาคม!Print_Area</vt:lpstr>
      <vt:lpstr>กุมภาพันธ์!Print_Titles</vt:lpstr>
      <vt:lpstr>มกราคม!Print_Titles</vt:lpstr>
      <vt:lpstr>มีนาคม!Print_Titles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2026-04-20T03:39:15Z</cp:lastPrinted>
  <dcterms:created xsi:type="dcterms:W3CDTF">2026-04-03T08:08:15Z</dcterms:created>
  <dcterms:modified xsi:type="dcterms:W3CDTF">2026-04-20T03:39:38Z</dcterms:modified>
</cp:coreProperties>
</file>